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7650"/>
  </bookViews>
  <sheets>
    <sheet name="علوم اجتماعی" sheetId="24" r:id="rId1"/>
    <sheet name="فلسفه و منطق" sheetId="20" r:id="rId2"/>
    <sheet name="عربی" sheetId="18" r:id="rId3"/>
    <sheet name="زبان و ادبیات فارسی" sheetId="17" r:id="rId4"/>
    <sheet name="روانشناسی" sheetId="16" r:id="rId5"/>
    <sheet name="معارف اسلامی" sheetId="26" r:id="rId6"/>
    <sheet name="زمین شناسی" sheetId="12" r:id="rId7"/>
    <sheet name="زبان انگلیسی" sheetId="11" r:id="rId8"/>
    <sheet name="ریاضی" sheetId="19" r:id="rId9"/>
    <sheet name="اقتصاد" sheetId="10" r:id="rId10"/>
    <sheet name="تاریخ" sheetId="9" r:id="rId11"/>
    <sheet name="آزمایشگاه علوم" sheetId="1" r:id="rId12"/>
    <sheet name="زیست شناسی" sheetId="3" r:id="rId13"/>
    <sheet name="آمادگی دفاعی" sheetId="4" r:id="rId14"/>
    <sheet name="فیزیک" sheetId="30" r:id="rId15"/>
    <sheet name="توسعه شایستگی های حرفه ای" sheetId="6" r:id="rId16"/>
    <sheet name="شیمی " sheetId="29" r:id="rId17"/>
    <sheet name="جغرافیا" sheetId="8" r:id="rId18"/>
    <sheet name="مدیران متوسطه دوم" sheetId="31" r:id="rId19"/>
  </sheets>
  <externalReferences>
    <externalReference r:id="rId20"/>
    <externalReference r:id="rId21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29" l="1"/>
  <c r="K23" i="19" l="1"/>
  <c r="K33" i="1" l="1"/>
  <c r="K19" i="31" l="1"/>
  <c r="K12" i="6" l="1"/>
  <c r="K23" i="3" l="1"/>
  <c r="K24" i="11" l="1"/>
  <c r="K16" i="4" l="1"/>
  <c r="K19" i="9" l="1"/>
  <c r="K13" i="20" l="1"/>
  <c r="K22" i="8"/>
  <c r="K21" i="17" l="1"/>
  <c r="K31" i="26" l="1"/>
  <c r="J30" i="26"/>
  <c r="J29" i="26"/>
  <c r="H29" i="26"/>
  <c r="B29" i="26"/>
  <c r="J28" i="26"/>
  <c r="B28" i="26"/>
  <c r="J27" i="26"/>
  <c r="B27" i="26"/>
  <c r="J26" i="26"/>
  <c r="B26" i="26"/>
  <c r="J25" i="26"/>
  <c r="B25" i="26"/>
  <c r="J24" i="26"/>
  <c r="B24" i="26"/>
  <c r="J23" i="26"/>
  <c r="B23" i="26"/>
  <c r="J22" i="26"/>
  <c r="B22" i="26"/>
  <c r="J21" i="26"/>
  <c r="H21" i="26"/>
  <c r="J20" i="26"/>
  <c r="B20" i="26"/>
  <c r="B19" i="26"/>
  <c r="J18" i="26"/>
  <c r="B18" i="26"/>
  <c r="J17" i="26"/>
  <c r="B17" i="26"/>
  <c r="J16" i="26"/>
  <c r="B16" i="26"/>
  <c r="J15" i="26"/>
  <c r="B15" i="26"/>
  <c r="J14" i="26"/>
  <c r="B14" i="26"/>
  <c r="J13" i="26"/>
  <c r="B13" i="26"/>
  <c r="J12" i="26"/>
  <c r="B12" i="26"/>
  <c r="J11" i="26"/>
  <c r="B11" i="26"/>
  <c r="J10" i="26"/>
  <c r="B10" i="26"/>
  <c r="J9" i="26"/>
  <c r="B9" i="26"/>
  <c r="J8" i="26"/>
  <c r="B8" i="26"/>
  <c r="B7" i="26"/>
  <c r="J6" i="26"/>
  <c r="B6" i="26"/>
  <c r="J5" i="26"/>
  <c r="B5" i="26"/>
  <c r="J4" i="26"/>
  <c r="B4" i="26"/>
  <c r="K10" i="10" l="1"/>
  <c r="K20" i="12" l="1"/>
  <c r="K21" i="30" l="1"/>
  <c r="K14" i="16" l="1"/>
  <c r="J2" i="9" l="1"/>
  <c r="J2" i="19" l="1"/>
  <c r="J2" i="10" l="1"/>
  <c r="J2" i="4" l="1"/>
</calcChain>
</file>

<file path=xl/sharedStrings.xml><?xml version="1.0" encoding="utf-8"?>
<sst xmlns="http://schemas.openxmlformats.org/spreadsheetml/2006/main" count="1049" uniqueCount="477">
  <si>
    <t>شهرستانها ، مناطق ونواحی</t>
  </si>
  <si>
    <t>كميت وزمان اجرا</t>
  </si>
  <si>
    <t>ناحيه 1</t>
  </si>
  <si>
    <t>موچش</t>
  </si>
  <si>
    <t>قروه</t>
  </si>
  <si>
    <t>سقز</t>
  </si>
  <si>
    <t>دهگلان</t>
  </si>
  <si>
    <t>بانه</t>
  </si>
  <si>
    <t>رتبه</t>
  </si>
  <si>
    <t>زمان اجرا</t>
  </si>
  <si>
    <t xml:space="preserve">ناحيه2 </t>
  </si>
  <si>
    <t>كميت و زمان اجرا</t>
  </si>
  <si>
    <t>جمع امتیاز</t>
  </si>
  <si>
    <t>توضیحات:</t>
  </si>
  <si>
    <t>مرجع اصلی اطلاع‏رسانی؛  وبلاگ گروه استان است و هر سرگروه باید به صورت هفتگی به آن مراجعه کند.</t>
  </si>
  <si>
    <t>مریوان</t>
  </si>
  <si>
    <t>کلاترزان</t>
  </si>
  <si>
    <t>کرانی</t>
  </si>
  <si>
    <t>سریش آباد</t>
  </si>
  <si>
    <t>زیویه</t>
  </si>
  <si>
    <t xml:space="preserve">ردیف </t>
  </si>
  <si>
    <t>فعالیت های مورد نظر در ارزشیابی</t>
  </si>
  <si>
    <t>امتیاز</t>
  </si>
  <si>
    <t xml:space="preserve">کامیاران </t>
  </si>
  <si>
    <t>سرواباد</t>
  </si>
  <si>
    <t>دیواندره</t>
  </si>
  <si>
    <t>بیجار</t>
  </si>
  <si>
    <t>کمیت</t>
  </si>
  <si>
    <r>
      <t>-</t>
    </r>
    <r>
      <rPr>
        <b/>
        <sz val="7"/>
        <color rgb="FF000000"/>
        <rFont val="Times New Roman"/>
        <family val="1"/>
      </rPr>
      <t xml:space="preserve">        </t>
    </r>
    <r>
      <rPr>
        <b/>
        <sz val="10"/>
        <color rgb="FF000000"/>
        <rFont val="B Titr"/>
        <charset val="178"/>
      </rPr>
      <t>در صورت عدم ارسال به موقع فعالیت‏های خواسته شده 50% یا 75% از امتیاز آن کم خواهد شد.</t>
    </r>
  </si>
  <si>
    <r>
      <t>-</t>
    </r>
    <r>
      <rPr>
        <b/>
        <sz val="7"/>
        <color rgb="FF000000"/>
        <rFont val="Times New Roman"/>
        <family val="1"/>
      </rPr>
      <t xml:space="preserve">        </t>
    </r>
    <r>
      <rPr>
        <b/>
        <sz val="10"/>
        <color rgb="FF000000"/>
        <rFont val="B Titr"/>
        <charset val="178"/>
      </rPr>
      <t>مرجع اصلی اطلاع‏رسانی؛  وبلاگ گروه استان است و هر سرگروه باید به صورت هفتگی به آن مراجعه کند.</t>
    </r>
  </si>
  <si>
    <r>
      <t>-</t>
    </r>
    <r>
      <rPr>
        <b/>
        <sz val="7"/>
        <color rgb="FF000000"/>
        <rFont val="Times New Roman"/>
        <family val="1"/>
      </rPr>
      <t xml:space="preserve">        </t>
    </r>
    <r>
      <rPr>
        <b/>
        <sz val="10"/>
        <color rgb="FF000000"/>
        <rFont val="B Titr"/>
        <charset val="178"/>
      </rPr>
      <t xml:space="preserve">به اجرای بیش از میزان خواسته‏شده‏ی فعالیت‏هایی که در کمیت آنها عبارت «حد اقل» وجود دارد؛ یک امتیاز تعلق خواهد گرفت. </t>
    </r>
  </si>
  <si>
    <r>
      <t>فعالیت‏های ابتکاری مانند:برگزاری کارگاه‏های مختلف، برگزاری مسابقات علمی دانش آموزی، تشکیل کلاس‏های ضمن خدمت، برپایی نمایشگاه وسایل کمک آموزشی، تهیه‏ی گاهنامه،فصل نامه یاسالنامه</t>
    </r>
    <r>
      <rPr>
        <b/>
        <sz val="10"/>
        <color rgb="FF000000"/>
        <rFont val="Times New Roman"/>
        <family val="1"/>
      </rPr>
      <t xml:space="preserve"> ) </t>
    </r>
    <r>
      <rPr>
        <b/>
        <sz val="10"/>
        <color rgb="FF000000"/>
        <rFont val="B Titr"/>
        <charset val="178"/>
      </rPr>
      <t>الکترونیکی یاچاپی</t>
    </r>
    <r>
      <rPr>
        <b/>
        <sz val="10"/>
        <color rgb="FF000000"/>
        <rFont val="Times New Roman"/>
        <family val="1"/>
      </rPr>
      <t>(</t>
    </r>
    <r>
      <rPr>
        <b/>
        <sz val="10"/>
        <color rgb="FF000000"/>
        <rFont val="B Titr"/>
        <charset val="178"/>
      </rPr>
      <t>،مسابقه طرح درس نویسی یا طراحی سؤال استاندارد، دیگر فعالیت‏های مورد نیاز شهرستان که سبب بالا رفتن کیفیت آموزش شود.</t>
    </r>
  </si>
  <si>
    <t>شهرستان های فاقد سرگروه با رنگ زرد مشخص شده است.</t>
  </si>
  <si>
    <t xml:space="preserve">کیفیت فعالیتهای ارسالی ملاک محاسبه بوده است </t>
  </si>
  <si>
    <t>در صورت عدم ارسال به موقع فعالیت‏های خواسته شده  70% از امتیاز آن کم خواهد شد</t>
  </si>
  <si>
    <r>
      <t xml:space="preserve"> ب</t>
    </r>
    <r>
      <rPr>
        <b/>
        <sz val="11"/>
        <color theme="1"/>
        <rFont val="B Nazanin"/>
        <charset val="178"/>
      </rPr>
      <t xml:space="preserve">ه اجرای بیش از میزان خواسته‏شده‏ی فعالیت‏هایی که در کمیت آنها عبارت «حد اقل» وجود دارد؛ یک امتیاز تعلق خواهد گرفت. </t>
    </r>
  </si>
  <si>
    <r>
      <rPr>
        <b/>
        <sz val="11"/>
        <color rgb="FFFF0000"/>
        <rFont val="B Nazanin"/>
        <charset val="178"/>
      </rPr>
      <t>کامیاران</t>
    </r>
    <r>
      <rPr>
        <b/>
        <sz val="11"/>
        <color theme="1"/>
        <rFont val="B Nazanin"/>
        <charset val="178"/>
      </rPr>
      <t xml:space="preserve"> </t>
    </r>
  </si>
  <si>
    <t>سروآباد</t>
  </si>
  <si>
    <t>رتبه در شهرستان</t>
  </si>
  <si>
    <t>رتبه در منطقه</t>
  </si>
  <si>
    <t>کمیت وزمان اجرا</t>
  </si>
  <si>
    <t>** با توجه به کیفیت فعالیت ارسالی، نمره نهایی فعالیت ارسال شده تعیین خواهد شد.</t>
  </si>
  <si>
    <r>
      <t xml:space="preserve">* بنا بر تصمیم گروه فیزیک استان کردستان، به منظور ارج نهادن به زحمات سرگروه هایی که فعالیت های انجام شده را در مهلت مقرر انجام داده اند، به ازای </t>
    </r>
    <r>
      <rPr>
        <b/>
        <u/>
        <sz val="12"/>
        <color theme="1"/>
        <rFont val="B Koodak"/>
        <charset val="178"/>
      </rPr>
      <t>هر هفته تأخیر</t>
    </r>
    <r>
      <rPr>
        <b/>
        <sz val="12"/>
        <color theme="1"/>
        <rFont val="B Koodak"/>
        <charset val="178"/>
      </rPr>
      <t xml:space="preserve"> در ارسال فعالیت ها، </t>
    </r>
    <r>
      <rPr>
        <b/>
        <u/>
        <sz val="12"/>
        <color theme="1"/>
        <rFont val="B Koodak"/>
        <charset val="178"/>
      </rPr>
      <t>15%</t>
    </r>
    <r>
      <rPr>
        <b/>
        <sz val="12"/>
        <color theme="1"/>
        <rFont val="B Koodak"/>
        <charset val="178"/>
      </rPr>
      <t xml:space="preserve"> از نمره فعالیت کسر می شود.</t>
    </r>
  </si>
  <si>
    <r>
      <rPr>
        <b/>
        <sz val="11"/>
        <color theme="1"/>
        <rFont val="B Nazanin"/>
        <charset val="178"/>
      </rPr>
      <t>کامیاران</t>
    </r>
    <r>
      <rPr>
        <b/>
        <sz val="11"/>
        <color rgb="FFFF0000"/>
        <rFont val="B Nazanin"/>
        <charset val="178"/>
      </rPr>
      <t xml:space="preserve"> </t>
    </r>
  </si>
  <si>
    <r>
      <t xml:space="preserve">معیار ارزشيابي از عملكرد فعاليت هاي  گروه </t>
    </r>
    <r>
      <rPr>
        <b/>
        <sz val="18"/>
        <color rgb="FFFF0000"/>
        <rFont val="B Titr"/>
        <charset val="178"/>
      </rPr>
      <t xml:space="preserve">فلسفه ومنطق   </t>
    </r>
    <r>
      <rPr>
        <b/>
        <sz val="18"/>
        <color theme="1"/>
        <rFont val="B Titr"/>
        <charset val="178"/>
      </rPr>
      <t>شهرستانها و مناطق استان كردستان در پايان سال تحصيلي 98-97</t>
    </r>
  </si>
  <si>
    <r>
      <t xml:space="preserve">معیار ارزشيابي از عملكرد فعاليت هاي  گروه  </t>
    </r>
    <r>
      <rPr>
        <b/>
        <sz val="18"/>
        <color rgb="FFFF0000"/>
        <rFont val="B Titr"/>
        <charset val="178"/>
      </rPr>
      <t xml:space="preserve">عربی </t>
    </r>
    <r>
      <rPr>
        <b/>
        <sz val="18"/>
        <color theme="1"/>
        <rFont val="B Titr"/>
        <charset val="178"/>
      </rPr>
      <t xml:space="preserve"> شهرستانها و مناطق استان كردستان در پايان سال تحصيلي 98-97</t>
    </r>
  </si>
  <si>
    <r>
      <t xml:space="preserve">معیار ارزشيابي از عملكرد فعاليت هاي  گروه </t>
    </r>
    <r>
      <rPr>
        <b/>
        <sz val="18"/>
        <color rgb="FFFF0000"/>
        <rFont val="B Titr"/>
        <charset val="178"/>
      </rPr>
      <t>زبان وادبیات فارسی</t>
    </r>
    <r>
      <rPr>
        <b/>
        <sz val="18"/>
        <color theme="1"/>
        <rFont val="B Titr"/>
        <charset val="178"/>
      </rPr>
      <t xml:space="preserve"> شهرستانها و مناطق استان كردستان در پايان سال تحصيلي 98-97</t>
    </r>
  </si>
  <si>
    <r>
      <t xml:space="preserve">معیار ارزشيابي از عملكرد فعاليت هاي  گروه </t>
    </r>
    <r>
      <rPr>
        <b/>
        <sz val="18"/>
        <color rgb="FFFF0000"/>
        <rFont val="B Titr"/>
        <charset val="178"/>
      </rPr>
      <t>روانشناسی</t>
    </r>
    <r>
      <rPr>
        <b/>
        <sz val="18"/>
        <color theme="1"/>
        <rFont val="B Titr"/>
        <charset val="178"/>
      </rPr>
      <t xml:space="preserve">  شهرستانها و مناطق استان كردستان در پايان سال تحصيلي 98-97</t>
    </r>
  </si>
  <si>
    <r>
      <t xml:space="preserve">معیار ارزشيابي از عملكرد فعاليت هاي  گروه </t>
    </r>
    <r>
      <rPr>
        <b/>
        <sz val="18"/>
        <color rgb="FFFF0000"/>
        <rFont val="B Titr"/>
        <charset val="178"/>
      </rPr>
      <t xml:space="preserve">معارف اسلامی </t>
    </r>
    <r>
      <rPr>
        <b/>
        <sz val="18"/>
        <color theme="1"/>
        <rFont val="B Titr"/>
        <charset val="178"/>
      </rPr>
      <t xml:space="preserve"> شهرستانها و مناطق استان كردستان در پايان سال تحصيلي 98-97</t>
    </r>
  </si>
  <si>
    <r>
      <t xml:space="preserve">معیار ارزشيابي از عملكرد فعاليت هاي  گروه  </t>
    </r>
    <r>
      <rPr>
        <b/>
        <sz val="18"/>
        <color rgb="FFFF0000"/>
        <rFont val="B Titr"/>
        <charset val="178"/>
      </rPr>
      <t>زمین شناسی</t>
    </r>
    <r>
      <rPr>
        <b/>
        <sz val="18"/>
        <color theme="1"/>
        <rFont val="B Titr"/>
        <charset val="178"/>
      </rPr>
      <t xml:space="preserve">  شهرستانها و مناطق استان كردستان در پايان سال تحصيلي 98-97</t>
    </r>
  </si>
  <si>
    <r>
      <t xml:space="preserve">معیار ارزشيابي از عملكرد فعاليت هاي  گروه </t>
    </r>
    <r>
      <rPr>
        <b/>
        <sz val="18"/>
        <color rgb="FFFF0000"/>
        <rFont val="B Titr"/>
        <charset val="178"/>
      </rPr>
      <t xml:space="preserve">زبان انگلیسی </t>
    </r>
    <r>
      <rPr>
        <b/>
        <sz val="18"/>
        <color theme="1"/>
        <rFont val="B Titr"/>
        <charset val="178"/>
      </rPr>
      <t>شهرستانها و مناطق استان كردستان در پايان سال تحصيلي 98-97</t>
    </r>
  </si>
  <si>
    <r>
      <t>معیار ارزشيابي از عملكرد فعاليت هاي  گروه</t>
    </r>
    <r>
      <rPr>
        <b/>
        <sz val="18"/>
        <color rgb="FFFF0000"/>
        <rFont val="B Titr"/>
        <charset val="178"/>
      </rPr>
      <t xml:space="preserve"> ریاضی</t>
    </r>
    <r>
      <rPr>
        <b/>
        <sz val="18"/>
        <color theme="1"/>
        <rFont val="B Titr"/>
        <charset val="178"/>
      </rPr>
      <t xml:space="preserve">  شهرستانها و مناطق استان كردستان در پايان سال تحصيلي 98-97</t>
    </r>
  </si>
  <si>
    <r>
      <t xml:space="preserve">معیار ارزشيابي از عملكرد فعاليت هاي  گروه  </t>
    </r>
    <r>
      <rPr>
        <b/>
        <sz val="18"/>
        <color rgb="FFFF0000"/>
        <rFont val="B Titr"/>
        <charset val="178"/>
      </rPr>
      <t xml:space="preserve">اقتصاد </t>
    </r>
    <r>
      <rPr>
        <b/>
        <sz val="18"/>
        <color theme="1"/>
        <rFont val="B Titr"/>
        <charset val="178"/>
      </rPr>
      <t xml:space="preserve">  شهرستانها و مناطق استان كردستان در پايان سال تحصيلي 98-97</t>
    </r>
  </si>
  <si>
    <r>
      <t xml:space="preserve">معیار ارزشيابي از عملكرد فعاليت هاي  گروه </t>
    </r>
    <r>
      <rPr>
        <b/>
        <sz val="18"/>
        <color rgb="FFFF0000"/>
        <rFont val="B Titr"/>
        <charset val="178"/>
      </rPr>
      <t>تاریخ</t>
    </r>
    <r>
      <rPr>
        <b/>
        <sz val="18"/>
        <color theme="1"/>
        <rFont val="B Titr"/>
        <charset val="178"/>
      </rPr>
      <t xml:space="preserve">  شهرستانها و مناطق استان كردستان در پايان سال تحصيلي 98-97</t>
    </r>
  </si>
  <si>
    <r>
      <t xml:space="preserve">معیار ارزشيابي از عملكرد فعاليت هاي  گروه </t>
    </r>
    <r>
      <rPr>
        <b/>
        <sz val="18"/>
        <color rgb="FFFF0000"/>
        <rFont val="B Titr"/>
        <charset val="178"/>
      </rPr>
      <t xml:space="preserve">آزمایشگاه علوم  </t>
    </r>
    <r>
      <rPr>
        <b/>
        <sz val="18"/>
        <color theme="1"/>
        <rFont val="B Titr"/>
        <charset val="178"/>
      </rPr>
      <t>شهرستانها و مناطق استان كردستان در پايان سال تحصيلي 98-97</t>
    </r>
  </si>
  <si>
    <r>
      <t xml:space="preserve">معیار ارزشيابي از عملكرد فعاليت هاي  گروه </t>
    </r>
    <r>
      <rPr>
        <b/>
        <sz val="18"/>
        <color rgb="FFFF0000"/>
        <rFont val="B Titr"/>
        <charset val="178"/>
      </rPr>
      <t>زیست شناسی</t>
    </r>
    <r>
      <rPr>
        <b/>
        <sz val="18"/>
        <color theme="1"/>
        <rFont val="B Titr"/>
        <charset val="178"/>
      </rPr>
      <t xml:space="preserve">  شهرستانها و مناطق استان كردستان در پايان سال تحصيلي 98-97</t>
    </r>
  </si>
  <si>
    <r>
      <t xml:space="preserve">معیار ارزشيابي از عملكرد فعاليت هاي  گروه </t>
    </r>
    <r>
      <rPr>
        <b/>
        <sz val="18"/>
        <color rgb="FFFF0000"/>
        <rFont val="B Titr"/>
        <charset val="178"/>
      </rPr>
      <t>آمادگی دفاعی</t>
    </r>
    <r>
      <rPr>
        <b/>
        <sz val="18"/>
        <color theme="1"/>
        <rFont val="B Titr"/>
        <charset val="178"/>
      </rPr>
      <t xml:space="preserve">  شهرستانها و مناطق استان كردستان در پايان سال تحصيلي 98-97</t>
    </r>
  </si>
  <si>
    <r>
      <t>معیار ارزشيابي از عملكرد فعاليت هاي  گروه</t>
    </r>
    <r>
      <rPr>
        <b/>
        <sz val="18"/>
        <color rgb="FFFF0000"/>
        <rFont val="B Titr"/>
        <charset val="178"/>
      </rPr>
      <t xml:space="preserve"> فیزیک</t>
    </r>
    <r>
      <rPr>
        <b/>
        <sz val="18"/>
        <color theme="1"/>
        <rFont val="B Titr"/>
        <charset val="178"/>
      </rPr>
      <t xml:space="preserve">  شهرستانها و مناطق استان كردستان در پايان سال تحصيلي98-97</t>
    </r>
  </si>
  <si>
    <r>
      <t>معیار ارزشيابي از عملكرد فعاليت هاي  گروه</t>
    </r>
    <r>
      <rPr>
        <b/>
        <sz val="18"/>
        <color rgb="FFFF0000"/>
        <rFont val="B Titr"/>
        <charset val="178"/>
      </rPr>
      <t xml:space="preserve"> شیمی  </t>
    </r>
    <r>
      <rPr>
        <b/>
        <sz val="18"/>
        <color theme="1"/>
        <rFont val="B Titr"/>
        <charset val="178"/>
      </rPr>
      <t>شهرستانها و مناطق استان كردستان در پايان سال تحصيلي 98-97</t>
    </r>
  </si>
  <si>
    <r>
      <t xml:space="preserve">معیار ارزشيابي از عملكرد فعاليت هاي  گروه </t>
    </r>
    <r>
      <rPr>
        <b/>
        <sz val="18"/>
        <color rgb="FFFF0000"/>
        <rFont val="B Titr"/>
        <charset val="178"/>
      </rPr>
      <t xml:space="preserve">جغرافیا  </t>
    </r>
    <r>
      <rPr>
        <b/>
        <sz val="18"/>
        <color theme="1"/>
        <rFont val="B Titr"/>
        <charset val="178"/>
      </rPr>
      <t>شهرستانها و مناطق استان كردستان در پايان سال تحصيلي 98-97</t>
    </r>
  </si>
  <si>
    <r>
      <t xml:space="preserve">معیار ارزشيابي از عملكرد فعاليت هاي  گروه </t>
    </r>
    <r>
      <rPr>
        <b/>
        <sz val="18"/>
        <color rgb="FFFF0000"/>
        <rFont val="B Titr"/>
        <charset val="178"/>
      </rPr>
      <t>مدیران متوسطه دوم</t>
    </r>
    <r>
      <rPr>
        <b/>
        <sz val="18"/>
        <color theme="1"/>
        <rFont val="B Titr"/>
        <charset val="178"/>
      </rPr>
      <t xml:space="preserve"> شهرستانها و مناطق استان كردستان در پايان سال تحصيلي 98-97</t>
    </r>
  </si>
  <si>
    <t>برگزاری کارگاه آموزشی با محتوای نظارت بالینی</t>
  </si>
  <si>
    <t>طول سال تحصیلی</t>
  </si>
  <si>
    <t xml:space="preserve">بازدید سرگروه  مناطق و شهرستان ها از حداقل 4 مدرسه  همراه با ارسال گزارش تحلیلی </t>
  </si>
  <si>
    <t>ازدید حداقل یکی از دبیران هم رشته از کلاس دبیر و ارایه گزارش بر اساس فرم ها و شاخص ها به سرگروه های درسی ( نظارت همتا)</t>
  </si>
  <si>
    <t>نقد و بررسی کتاب جدیدالتالیف(با توجه به تغییرات چاپ جدید)</t>
  </si>
  <si>
    <t xml:space="preserve">برگزاری نشست علمی دبیران روان شناسی با محوریت کیفیت بخشی به فرآیند یادگیری کتاب جدیدالتالیف پایه یازدهم </t>
  </si>
  <si>
    <t>بازبینی 5 الی 10 درصد اوراق امتحانی و بررسی و تحلیل سوالات و نتایج امتحانات داخلی و هماهنگ و ارائه بازخورد های لازم به مدارس و مناطق</t>
  </si>
  <si>
    <t xml:space="preserve"> 15خرداد</t>
  </si>
  <si>
    <t>طراحی سوالات و ایجاد بانک سوالات برتر</t>
  </si>
  <si>
    <t>تهیه و تدوین کلیپ آموزشی  توسط دانش آموزان از دروس کتاب</t>
  </si>
  <si>
    <t>25مهرماه</t>
  </si>
  <si>
    <t>ارسال به موقع گزارش عملکرد و برنامه های گروه</t>
  </si>
  <si>
    <t xml:space="preserve"> تنظیم ،تکمیل و ارسال برنامه عملیاتی</t>
  </si>
  <si>
    <t>گرفتن راهنمای برنامه درسی از گروه درسی دفتر تألیف کتب درسی و اشاعه و تبیین و آگاهی بخشی راهنمای برنامه درسی به همکاران فیزیک</t>
  </si>
  <si>
    <t>آخر مهر 97</t>
  </si>
  <si>
    <t>تنظیم و دریافت برنامه عملیاتی</t>
  </si>
  <si>
    <t>تکمیل و ارسال فرم مشخصات همکاران فیزیک آن شهرستان و ناحیه توسط سرگروه به گروه استان</t>
  </si>
  <si>
    <t>تدوین نحوه ارزشیابی روش تدریس، تعیین ملزومات و امکانات و ... دروس پایه یازدهم و دوازدهم</t>
  </si>
  <si>
    <t>آخر آبان 97</t>
  </si>
  <si>
    <t>برگزاری کارگاه آموزشی با محتوای درس پژوهی (و همچنین نمایش فیلم کارگاه های دکتر فرخ نیا)  توسط گروه شهرستان و شرکت همکاران</t>
  </si>
  <si>
    <t>تحلیل و بررسی وضعیت آموزشی فیزیک شهرستان و نواحی و ارائۀ راهکار برای رفع مشکلات مناطق ضعیف</t>
  </si>
  <si>
    <t>طراحی نمونه سؤال امتحانی برای نوبت اول و پایانی فیزیک دهم و یازدهم و دوازدهم (جمعاً 6 نمونه)</t>
  </si>
  <si>
    <t>آذر 97 و فروردین 98</t>
  </si>
  <si>
    <t>طراحی طرح درس استاندارد از مباحث کتاب فیزیک 3 (دوازدهم)</t>
  </si>
  <si>
    <t>آخر بهمن 97</t>
  </si>
  <si>
    <t>برگزاری جشنواره تهیه فیلم آموزشی کوتاه با تکنیک stop motion (به صورت کلیپ های 60 تا 300 ثانیه ای) از مباحث فیزیک 3 (دوازدهم) (آموزش یکی از مفاهیم مرتبط با فیزیک 3 به صورت نوآورانه و خلاق)</t>
  </si>
  <si>
    <t>آخر اسفند 97</t>
  </si>
  <si>
    <t>شرکت همکاران در مسابقه کتابخوانی تخصصی آنلاین</t>
  </si>
  <si>
    <t>اسفند 97</t>
  </si>
  <si>
    <t>ارسال گزارش چرخه های درس پژوهی منتخب شهرستان به گروه استان</t>
  </si>
  <si>
    <t>تا 20 فروردین 98</t>
  </si>
  <si>
    <t>بازبینی 5 درصد از اوراق امتحانهای داخلی و نهائی</t>
  </si>
  <si>
    <t>تا 25 خرداد 98</t>
  </si>
  <si>
    <t>بازدید گروه ناحیه و شهرستان از مدارس  و ارسال گزارش تحلیلی بازدید سرگروه های درسی شهرستان ها، نواحی و مناطق از مدارس و کلاس های تدریس همکاران (نظارت بالینی و همتا)</t>
  </si>
  <si>
    <t>طول سال تحصیلی تا پایان اردیبهشت 98</t>
  </si>
  <si>
    <t>شرکت در گردهمائی های استانی</t>
  </si>
  <si>
    <t>طراحی کلینیک مجازی پرسش و پاسخ با نظارت گروه استان</t>
  </si>
  <si>
    <t>اجرای برنامه های بومی</t>
  </si>
  <si>
    <t>به روز رسانی وبلاگ و تلگرام گروه (ارائۀ گزارش عملکرد (خلاقیتها و ابتکارات به صورت منظم و مستمر در وبلاگ و کانال تلگرام گروه)، تحت نظارت گروه استان</t>
  </si>
  <si>
    <t>تکمیل وارسال فرم مشخصات همکاران واراِئه اطلاعات آماری وکمی از دبیران مرتبط ونیمه مرتبط هر شهرستان</t>
  </si>
  <si>
    <t>1مورد5آبان</t>
  </si>
  <si>
    <t>تنظیم وارسال برنامه عملیاتی وارسال گزارش سه ماهه</t>
  </si>
  <si>
    <t>بازدید از کلاس وارسال گزارش تحلیلی پیرامون آن(خصوصا کلاس دبیران غیر تخصصی)حداقل4مورد</t>
  </si>
  <si>
    <t>در طول سال تحصیلی</t>
  </si>
  <si>
    <t>برگزاری حداقل یک مسابقه دانش آموزی (عکاسی،نجوم،کلیپ آموزشی و...)</t>
  </si>
  <si>
    <t>15 اسفندماه</t>
  </si>
  <si>
    <t>برگزاری نمایشگاه موقت یا دائمی سنگ وکانی در مدارس یا پژوهشسرا وارسال مستندات</t>
  </si>
  <si>
    <t xml:space="preserve"> 15 اسفندماه</t>
  </si>
  <si>
    <t>شرکت همکاران در طرح کشوری به اشتراک گذاری سنگ وکانی هر منطقه</t>
  </si>
  <si>
    <t>شرکت در مسابقه آنلاین کتابخوانی</t>
  </si>
  <si>
    <t>اردیبهشت</t>
  </si>
  <si>
    <t>تهیه مطالب تکمیلی کتاب درسی جهت استفاده در کلاس(براساس تقسیم بندی گروه)</t>
  </si>
  <si>
    <t>همزمان با بودجه بندی</t>
  </si>
  <si>
    <t>برگزاری یک فعالیت دانش آموزی خارج از کلاس ( گردش علمی،رصد،بازدید از کارگاه و....)وارسال مستندات</t>
  </si>
  <si>
    <t>ایجاد وبروز رسانی وبلاگ،فعالیت در گروه مجازی زمین شناسی</t>
  </si>
  <si>
    <t>ایجاد بانک سوال ویا برگزاری هماهنگ امتحان ترم اول</t>
  </si>
  <si>
    <t>دی ماه</t>
  </si>
  <si>
    <t>انتخاب طراح برتر</t>
  </si>
  <si>
    <t>دی وخرداد</t>
  </si>
  <si>
    <t>بررسی 5% سوالات امتحانات داخلی ودر صورت نهایی شدن بررسی اوراق امتحان نهایی</t>
  </si>
  <si>
    <t>همکاری با انجمن نجوم استان (معرفی،عضویت و....)</t>
  </si>
  <si>
    <t>معرفی ژئوترویسم هر منطقه(به صورت فیلم ،عکس، مقاله)</t>
  </si>
  <si>
    <t>اسفند ماه</t>
  </si>
  <si>
    <t>تهیه لیست معادن فعال هر شهرستان جهت اطلاع دانش آموزان وارسال به گروه</t>
  </si>
  <si>
    <t>آذرماه</t>
  </si>
  <si>
    <t>آذر</t>
  </si>
  <si>
    <t>خرداد۹۸</t>
  </si>
  <si>
    <t xml:space="preserve">1-تكميل و ارسال فرم مشخصات سرگروه استان و اعضاي آن
2-تنظيم و ارسال برنامه عملياتي استان
3-به روز رساني وبلاگ يا سايت گروه
4-ارسال گزارش عملكر
</t>
  </si>
  <si>
    <t>مهر۹۷</t>
  </si>
  <si>
    <t xml:space="preserve"> 1- اشاعه و تبيين و آگاهی بخشی راهنمای  برنامه درسی به سرگروههای درسی شهرستانها و  مناطق و دبيران دوره متوسطه
2-تدوین نحوه ارزشيابی،روش تدریس،تعيين  ملزومات و امکانات و...دروس پایه دهم 
</t>
  </si>
  <si>
    <r>
      <rPr>
        <b/>
        <sz val="12"/>
        <color theme="1"/>
        <rFont val="B Nazanin"/>
        <charset val="178"/>
      </rPr>
      <t>1-</t>
    </r>
    <r>
      <rPr>
        <sz val="12"/>
        <color theme="1"/>
        <rFont val="Calibri"/>
        <family val="2"/>
        <scheme val="minor"/>
      </rPr>
      <t xml:space="preserve"> برگزاري كارگاه آموزشي با محتواي نظارت باليني
</t>
    </r>
    <r>
      <rPr>
        <b/>
        <sz val="12"/>
        <color theme="1"/>
        <rFont val="B Nazanin"/>
        <charset val="178"/>
      </rPr>
      <t>2-بازديد سرگروه استاني از حداقل 20% مدارس استان همراه با ارسال گزارش تحليلي وپيرو آن سرگروههاي درسي مناطق از مدارس
3-بازديد حداقل يكي از دبيران هم رشته از كلاس دبير و ارائه گزارش بر اساس فرم ها و شاخص ها</t>
    </r>
    <r>
      <rPr>
        <sz val="12"/>
        <color theme="1"/>
        <rFont val="Calibri"/>
        <family val="2"/>
        <scheme val="minor"/>
      </rPr>
      <t xml:space="preserve"> به سرگروههاي درسي(نظارت همتا)
</t>
    </r>
  </si>
  <si>
    <t xml:space="preserve">۱-تدریس غیرحضوری(مجازی) اقتصاد
۲- استفاده از سایت و فضای مجازی جهت تبادل  مباحث علمی مربوط به درس اقتصاد(بارگذاری مطالب و محتوای مناسب و تکميلی در سایت و  گروه های آموزشی) 
</t>
  </si>
  <si>
    <t xml:space="preserve">1- ارزیابی و تجزیه وتحلیل سوالات  خرداد ماه 98
۲-بازبینی ۵ ال ۱۰ درصد اوراق امتحانی اقتصاد خرداد 98 وارائه بازخوردهای مناسب به دست اندرکاران اعم از دبيران و مسئولين 
</t>
  </si>
  <si>
    <t xml:space="preserve">1- برگزاری مسابقه طرح درس نویسی
2- انجام بازدید های علمی برای دبیران
3- برگزاری جشنواره کسب و کار بومی(کارآفرینی)
</t>
  </si>
  <si>
    <t>طول سال تحصیلی -حداکثر97/11/25</t>
  </si>
  <si>
    <t xml:space="preserve">فراخوان بروشور  نمازطبق بخشنامه استانی برای دانش آموزان دهم وسازدهم  با محورهای اعلام شده ومعرفی بروشور بر تر به استان  </t>
  </si>
  <si>
    <t>تعامل وارتباط  مستمر باهمکاران و گروه استان در انجام برنامه های ابلاغی در طول سال تحصیلی وانجام ابتکارات</t>
  </si>
  <si>
    <t>97/9/15</t>
  </si>
  <si>
    <t xml:space="preserve">بازدیدگروه‌ آموزشی زبان و ادبیّات فارسی از 20 درصد مدارس دورۀ دوم متوسطۀ شهرستان/ ناحیه / منطقه و ارسال گزارش تحلیلی </t>
  </si>
  <si>
    <t>پایان اردیبهشت 98</t>
  </si>
  <si>
    <t xml:space="preserve">برگزاری آزمون مهارت خواندن در سه مرحلۀ شهرستان، استان و کشور برای دبیران زبان و ادبیّات فارسی دورۀ دوم متوسطه  </t>
  </si>
  <si>
    <t>پایان بهمن 97</t>
  </si>
  <si>
    <t xml:space="preserve">تأليف و ارسال یک مقالة علمي در موضوعات مرتبط با آموزش حوزۀ زبان و ادبیّات فارسی با رویکرد کتب نونگاشت پایۀ دوازدهم </t>
  </si>
  <si>
    <t>پایان دی 97</t>
  </si>
  <si>
    <t xml:space="preserve">برگزاری مسابقۀ آنلاین کتابخوانی از کتاب «حق نوشتن»، اثر جولیا کامرون، ترجمۀ سیمین موحد، انتشارات هیرمند </t>
  </si>
  <si>
    <t>بهمن 97</t>
  </si>
  <si>
    <t xml:space="preserve">اجرای کارگاه یا دورۀ آموزشی تحلیل کتاب‌های نونگاشت پایۀ یازدهم و دوازدهم </t>
  </si>
  <si>
    <t>پایان آبان 97</t>
  </si>
  <si>
    <t>ارسال فیلم تجربیات خلّاقانه در حوزۀ آموزش و تدریس کتاب‌های نگارش سه پایه</t>
  </si>
  <si>
    <t>بیستم اسفند 97</t>
  </si>
  <si>
    <t>طراحی سؤالات استاندارد از موادّ درسی چهارگانۀ پایۀ دوازدهم همراه با پاسخنامه</t>
  </si>
  <si>
    <t>پانزده آذر 97</t>
  </si>
  <si>
    <t xml:space="preserve">جشنوارۀ طراحی سؤالات استاندارد  نوبت دی‌ 97 از موادّ درسی چهارگانۀ پایۀ دوازدهم همراه با پاسخنامه 
</t>
  </si>
  <si>
    <t>برگزاری سومین همایش انشای دانش‌آموزی استان؛ ویژۀ دانش‌آموزان پایۀ دهم</t>
  </si>
  <si>
    <t>فروردین 98</t>
  </si>
  <si>
    <t>برگزاری دومین جشنوارۀ روان‌خوانی نظم و نثر کوردی والا، ویژۀ دانش آموزان پایۀ یازدهم در دو سطح منطقه و استان (از هر منطقه یک نفر در بخش نثر و یک نفر در بخش نظم به مرحلۀ استانی راه می یابد).</t>
  </si>
  <si>
    <t xml:space="preserve">برگزاری سومین جشنوارۀ دانش‌آموزان شاعر استان ویژۀ دانش‌آموزان پایۀ دوازدهم (یادوارۀ ماموستا هه‌ژار) </t>
  </si>
  <si>
    <t>برگزاری نخستین جشنوارۀ استانی عکاسی به صورت  غیرحضوری، با عنوان «نووسین و ژیان» ویژۀ دانش‌آموزان هر سه پایه</t>
  </si>
  <si>
    <t>پایان اسفند 97</t>
  </si>
  <si>
    <t xml:space="preserve">برگزاری نخستین جشنوارۀ طراحی و تولید متن کوردی برای دروس آزاد فارسی پایۀ اوّل تا ششم دبستان ویژۀ آموزگاران مقطع ابتدایی </t>
  </si>
  <si>
    <t>پایان فروردین 98</t>
  </si>
  <si>
    <t>برگزاری دومین جشنوارۀ تدریس دانش‌آموزی (معلّم جوان) با محوریّت تدریس یکی از دو درس آزاد هر پایه به زبان کردی</t>
  </si>
  <si>
    <t>طول سال</t>
  </si>
  <si>
    <t xml:space="preserve">طراحی سؤالات استاندارد برای برگزاری آزمون‌های تکوینی 
</t>
  </si>
  <si>
    <t xml:space="preserve">تهیّه و ارسال برنامۀ عملیاتی شهرستان/ ناحیه / منطقه  </t>
  </si>
  <si>
    <t>پانزده آبان 97</t>
  </si>
  <si>
    <t xml:space="preserve">بازبيني 5 تا 10درصد برگه‌هاي آزمون‌ داخلی نوبت دی‌ماه 97 </t>
  </si>
  <si>
    <t>تکمیل و ارسال فرم مشخصات سر گروه شهرستان</t>
  </si>
  <si>
    <t>20 مهر ماه</t>
  </si>
  <si>
    <t>تنظیم و ارسال برنامه عملیاتی شهرستان</t>
  </si>
  <si>
    <t>20 آبان ماه</t>
  </si>
  <si>
    <t>مسابقه طراحی سوالات از کتاب دوازدهم</t>
  </si>
  <si>
    <t>اول اسفند</t>
  </si>
  <si>
    <t>بازدید سر گروه از حداقل  4 مدرسه شهرستان همراه با ارسال گزارش تحلیلی آن به گروه استان</t>
  </si>
  <si>
    <t>بازدید حداقل یکی از دبیران هم رشته از کلاس دبیر و ارائه گزارش بر اساس فرم ها و شاخص به سر گروههای درسی (نظارت همتا)</t>
  </si>
  <si>
    <t>مسابقه طرح درس نویسی برای کتاب دوازدهم</t>
  </si>
  <si>
    <t>برگزاری نشست علمی تخصصی دبیران شهرستان با محوریت کیفی بخشی به فرآیند یادگیری کتاب جغرافیای پایه دهم، یازدهم و دوازدهم و ارسال گزارش آن به گروه استان</t>
  </si>
  <si>
    <t>برگزاری کارگاه با موضوع نقد و بررسی محتوای کتاب دوازدهم با حضور دبیران شهرستان و ارسال گزارش آن به گروه جغرافیای استان</t>
  </si>
  <si>
    <t xml:space="preserve">شرکت در جلسه سر گروههای آموزشی جغرافیای استان </t>
  </si>
  <si>
    <t>آذر 97</t>
  </si>
  <si>
    <t xml:space="preserve">به روز رسانی وبلاگ یا سایت گروه </t>
  </si>
  <si>
    <t>اجرای دوره های آموزشی ضمن خدمت با عنوان محتوای کتاب دوازدهم</t>
  </si>
  <si>
    <t>تحلیل محتوای کتاب دوازدهم بر اساس دروس اختصاص داده شده به هر ناحیه، شهرستان و منطقه</t>
  </si>
  <si>
    <t xml:space="preserve">بهار 98 </t>
  </si>
  <si>
    <t>بازبینی 5 الی 10 درصد از اوراق امتحانی و ارائه گزارش آن</t>
  </si>
  <si>
    <t xml:space="preserve">برگزاری مسابقه تولید محتوای الکترونیکی کتاب دوازدهم </t>
  </si>
  <si>
    <t xml:space="preserve">اسفند 97 </t>
  </si>
  <si>
    <t>بررسی و تجزیه و تحلیل سوالات امتحانی مدارس شهرستان و منطقه و ارسال نمونه سوالات برتر به گروه جغرافیای استان</t>
  </si>
  <si>
    <t>مهر و بهمن</t>
  </si>
  <si>
    <t>برنامه های بومی و شهرستانی</t>
  </si>
  <si>
    <t>بررسی و تجزیه و تحلیل سوالات امتحانات نوبت اول کتاب دوازدهم</t>
  </si>
  <si>
    <t>اصفند 97</t>
  </si>
  <si>
    <t>ارسال گزارش عملکرد شهرستان و منطقه (هر نیمسال)</t>
  </si>
  <si>
    <t xml:space="preserve">بازدید سرگروه  شهرستان از مدارس </t>
  </si>
  <si>
    <t>بازدید حداقل یکی از دبیران هم رشته از کلاس دبیر و ارائه گزارش بر اساس فرم ها و شاخص ها به سرگروه های درسی (نظارت همتا)</t>
  </si>
  <si>
    <t>پایان بهمن</t>
  </si>
  <si>
    <t xml:space="preserve">مسابقه استانی بررسی و تحلیل محتوای کتاب فلسفه جدید التالیف پایه یازدهم 
(کلیه همکاران مدرس فلسفه و منطق می توانند در مسابقه شرکت کنند) 
اجرای این برنامه برای  سرگروههای محترم فلسفه و منطق شهرستان و نواحی  الزامی است.
</t>
  </si>
  <si>
    <t xml:space="preserve">مسابقه تهیه کلیپ آموزشی از کتاب جدید التالیف فلسفه پایه یازدهم (حداقل یک درس) 
(کلیه همکاران مدرس فلسفه و منطق میتوانند در مسابقه شرکت کنند) 
اجرای این برنامه برای  سرگروههای محترم الزامی است
</t>
  </si>
  <si>
    <t xml:space="preserve">برگزاری مسابقه علمی دبیران مدرس فلسفه و منطق استان از کتاب های جدیدالتالیف  فلسفه پایه یازدهم و منطق پایه دهم. 
 شرکت سرگروه محترم الزامی است  همچنین سرگروههای محترم در این زمینه اطلاع رسانی کنند.
</t>
  </si>
  <si>
    <t>هفته آخر فروردین 1398 
  توسط گروه استان برگزار میگردد</t>
  </si>
  <si>
    <t xml:space="preserve">بررسی و تحلیل 5 الی 10 درصد سوالات داخلی دی ماه 97 و خرداد سال 98 </t>
  </si>
  <si>
    <t>15 بهمن و پایان خرداد انجام میگردد و نمونه فرم تکمیلی به گروه استان ارسال گردد.</t>
  </si>
  <si>
    <t xml:space="preserve">بازبيني 5 الي 10 درصد از اوراق امتحاني </t>
  </si>
  <si>
    <t xml:space="preserve">بهمن  و خرداد ماه 
 نمونه فرم تکمیلی به گروه استان ارسال گردد.
</t>
  </si>
  <si>
    <t>تهیه و تدوین فرم اطلاعات گروه آموزشي درس فلسفه و منطق و ارسال به گروه استان</t>
  </si>
  <si>
    <t>تنظيم، تكميل و ارسال برنامه عملياتي و لیست همکاران مدرس فلسفه و منطق آن  شهرستان و ارسال به گروه استان</t>
  </si>
  <si>
    <t>10 آبان ماه</t>
  </si>
  <si>
    <t>تا آخر بهمن ماه  
97به گروه استان
 ارسال گردد</t>
  </si>
  <si>
    <t>راهبری حرفه ای معلمان و نظارت بر عملکرد آنان(نظارت بالینی)</t>
  </si>
  <si>
    <t xml:space="preserve"> طول سال تحصیلی</t>
  </si>
  <si>
    <t>تجزیه و تحلیل و بررسی کتب درسی اهداف کتاب  تاریخ پایه یازدهم علوم انسانی</t>
  </si>
  <si>
    <t>5 اسفند ماه97</t>
  </si>
  <si>
    <t xml:space="preserve"> طرح درس روزانه و سالانه کتاب تاریخ پایه دوازدهم  ( درس اول : تاریخ نگاری و گونه های منابع دوره معاصر)</t>
  </si>
  <si>
    <t>تشکیل کارگاه آموزشی در راستای تقویت بنیه ی علمی دبیران تاریخ (روش های نوین تدریس و موارد مشابه...)</t>
  </si>
  <si>
    <t>سه ماهه اول سال تحصیلی</t>
  </si>
  <si>
    <t>برگزاری آزمون آنلاین کتابخوانی توسط دبیرخانه راهبری تاریخ (ضمن خدمت) با شرکت حداکثری دبیران</t>
  </si>
  <si>
    <t xml:space="preserve">  30 فروردین 98</t>
  </si>
  <si>
    <t>ارسال تجربیات آموزشی دبیران(شامل شرکت در جشنوارة الگوهای برتر تدریس، بخش تجارب تدریس دبیران و...</t>
  </si>
  <si>
    <t>تهیه بانک سوالات و یک  نمونه سوال استاندارد از کتاب تاریخ 3 پایه دوازدهم</t>
  </si>
  <si>
    <t>20 بهمن ماه97</t>
  </si>
  <si>
    <t xml:space="preserve"> بررسی و تحلیل سوالات نهایی پایه دوازدهم و سوالات داخلی دی ماه 97 و خردادماه 1398 (طراحان برتر)</t>
  </si>
  <si>
    <t>در پایان فصل امتحانات</t>
  </si>
  <si>
    <t>بازبینی 5 تا 10 درصد اوراق امتحان نهایی ، هماهنگ و داخلی و تحلیل و بررسی و ارایه بازخوردهای لازم به مناطق و مدارس</t>
  </si>
  <si>
    <t xml:space="preserve">ارسال و تکمیل بانک دبیران تاریخ نواحی و شهرستانها .  </t>
  </si>
  <si>
    <t>5 آبان ماه97</t>
  </si>
  <si>
    <t xml:space="preserve"> برگزاری مسابقه کتابخوانی آنلاین ویژه دانش آموزان پایه دوازدهم علوم انسانی</t>
  </si>
  <si>
    <t xml:space="preserve">ارسال مقالات علمی در خصوص تاریخ محلی کردستان منطبق بامحور کتاب های درسی </t>
  </si>
  <si>
    <t>میزگردهای تخصصی با موضوعات تاریخ محلی(نقش تاریخ محلی در برنامه درسی )</t>
  </si>
  <si>
    <t>راه اندازی و به روزرسانی وبلاگ گروه تاریخ در نواحی و شهرستانها</t>
  </si>
  <si>
    <t xml:space="preserve">تهیه و تدوین برنامه عملیاتی سالانه و ارسال فرم مشخصات سرگروه درسی </t>
  </si>
  <si>
    <t>30 مهرماه97</t>
  </si>
  <si>
    <t>تدوین برنامه عملیاتی سالانه گروه دفاعی شهرستان</t>
  </si>
  <si>
    <t>مهر</t>
  </si>
  <si>
    <t>بازدید از واحدهای آموزشی و ارسال مستندات آن به استان</t>
  </si>
  <si>
    <t>ارسال مستندات  فعالیت های بومی شهرستان</t>
  </si>
  <si>
    <t>بررسی سوالات امتحانی پایانی دی ماه و انتخاب طراحان برتر وارسال آن به استان</t>
  </si>
  <si>
    <t>دی وبهمن</t>
  </si>
  <si>
    <t>برگزاری مجامع علمی – تخصصی دبیران</t>
  </si>
  <si>
    <t xml:space="preserve">دی </t>
  </si>
  <si>
    <t xml:space="preserve">تهیه ی بانک سوالات استاندارد کتاب </t>
  </si>
  <si>
    <t>پاسخگویی به موقع به مکاتبات</t>
  </si>
  <si>
    <t>تهیه ی جزوه ,مقاله وبروشور آموزشی مرتبط با موضوع درسی دارای ابهام و نیاز به تشریح</t>
  </si>
  <si>
    <t>هماهنگی و همکاری در  اجرای برنامه های عملی اردوی آمادگی دفاعی</t>
  </si>
  <si>
    <t>آذرواردیبهشت</t>
  </si>
  <si>
    <t>تحلیل وضعیت نیروی انسانی مطابق فرم ارسالی با همکاری کارشناس آموزشی</t>
  </si>
  <si>
    <t>تولید نرم افزارو محتوای آموزشی موثر در کتاب درسی</t>
  </si>
  <si>
    <t>ارایه پیشنهاد در فعالیت های ابتکاری خارج از برنامه عملیاتی</t>
  </si>
  <si>
    <r>
      <t xml:space="preserve">معیار ارزشيابي از عملكرد فعاليت هاي  گروه </t>
    </r>
    <r>
      <rPr>
        <b/>
        <sz val="18"/>
        <color rgb="FFFF0000"/>
        <rFont val="B Titr"/>
        <charset val="178"/>
      </rPr>
      <t>توسعه شایستگی های حرفه ای معلمان</t>
    </r>
    <r>
      <rPr>
        <b/>
        <sz val="18"/>
        <color theme="1"/>
        <rFont val="B Titr"/>
        <charset val="178"/>
      </rPr>
      <t xml:space="preserve">  شهرستانها و مناطق استان كردستان در پايان سال تحصيلي 98-97</t>
    </r>
  </si>
  <si>
    <t>تدوین بسته آموزشی ملزومات تدریس موثر کتاب ویژن متوسطه دوم و تدوين نحوه ارزشيابي، بودجه بندی، و اجرای بسته آموزشی پایه دوازدهم</t>
  </si>
  <si>
    <t>نیمسال اول</t>
  </si>
  <si>
    <t xml:space="preserve">بازديد سرگروهها از مدارس همراه با ارسال گزارش تحليلي </t>
  </si>
  <si>
    <t>ایجاد کانال های ارتباطی جهت پاسخگویی به سوالات دبیران</t>
  </si>
  <si>
    <t>بازديد حداقل يكي از دبيران هم رشته از كلاس دبير و ارائه گزارش(نظارت همتا)</t>
  </si>
  <si>
    <t xml:space="preserve"> برگزاری کارگاه برای دبیران</t>
  </si>
  <si>
    <t>گردهمایی دبیران مناطق</t>
  </si>
  <si>
    <t>نیمسال اول و نیمسال دوم</t>
  </si>
  <si>
    <t>مسابقه کتابخوانی دبیران</t>
  </si>
  <si>
    <t xml:space="preserve">جشنواره خلاقیت در تدریس پایه دوازدهم </t>
  </si>
  <si>
    <t>بازبینی اوراق امتحانی با تاکید بر بررسی مستندات آزمون شفاهی</t>
  </si>
  <si>
    <t>دی 97 و خرداد 98</t>
  </si>
  <si>
    <t>تهیه بانک الکترونیکی سوالات استاندارد</t>
  </si>
  <si>
    <t>جشنواره طراحی سوالات برتر</t>
  </si>
  <si>
    <t xml:space="preserve">برگزاری مسابقات دانش آموزی با تاکید بر بخش Speaking کتاب درسی </t>
  </si>
  <si>
    <t>تا پایان اسفند 97</t>
  </si>
  <si>
    <t>برگزاری ارزشیابی هماهنگ تکوینی پایه دوازدهم</t>
  </si>
  <si>
    <t xml:space="preserve">نیمسال اول و نیمسال دوم </t>
  </si>
  <si>
    <t xml:space="preserve"> ایجاد گروه های آموزشی زبان انگلیسی در مدارس </t>
  </si>
  <si>
    <t>نیمه اول آبان 97</t>
  </si>
  <si>
    <t xml:space="preserve"> نقد و بررسی کتاب پایه دوازدهم  (آسیب شناسی و راهکارهای اصلاحی)</t>
  </si>
  <si>
    <t xml:space="preserve"> تهیه بانک اطلاعاتی دبیران مناطق و ارسال به گروه استان</t>
  </si>
  <si>
    <t>تنظيم و ارسال برنامه عملياتي مناطق</t>
  </si>
  <si>
    <t>به روز رساني وبلاگ يا سايت گروه</t>
  </si>
  <si>
    <t>ارسال گزارش عملكرد</t>
  </si>
  <si>
    <t xml:space="preserve"> بررسی و تحلیل وضعیت آموزشی درس زبان انگلیسی</t>
  </si>
  <si>
    <t>نیمه اول آبان</t>
  </si>
  <si>
    <t>تهیه و ارسال برنامه سالانه گروه منطبق بر برنامه سالانه گروه استان</t>
  </si>
  <si>
    <t>3آبان</t>
  </si>
  <si>
    <t>ارسال مشخصات دبیران زیست شناسی منطقه یا شهرستان</t>
  </si>
  <si>
    <t>5آبان</t>
  </si>
  <si>
    <t>برگزاري جلسات علمي _ تخصصي دبيران</t>
  </si>
  <si>
    <t>شرکت سرگروه در همایش استانی سرگروه ها</t>
  </si>
  <si>
    <t>نقد و بررسی کتاب زیست شناسی دوازدهم( بر اساس تقسیم بندی گروه استان)</t>
  </si>
  <si>
    <t>20آذر</t>
  </si>
  <si>
    <t>شرکت در مسابقه طرح درس نویسی</t>
  </si>
  <si>
    <t>پانزدهم اسفند</t>
  </si>
  <si>
    <t>تولید محتوای الکترونیکی مربوط به کتاب دوازدهم</t>
  </si>
  <si>
    <t>15بهمن</t>
  </si>
  <si>
    <t>نظارت بالینی و بازدید سرگروه از 20درصد کلاس های درس</t>
  </si>
  <si>
    <t>پایان اردیبهشت</t>
  </si>
  <si>
    <t>بازبینی از 5 الی 10 درصد اوراق امتحانی نهایی، هماهنگ و داخلی خرداد 97</t>
  </si>
  <si>
    <t>5تیر98</t>
  </si>
  <si>
    <t xml:space="preserve">ارسال مطلب و مقاله علمی جهت بارگذاری دروبلاگ گروه به آدرس www.kurdistanbiology.mihanblog.com </t>
  </si>
  <si>
    <t>تا آخر اردیبهشت98</t>
  </si>
  <si>
    <t>فعالیت های ابتکاری و خلاقیت گروه آموزشی منطقه</t>
  </si>
  <si>
    <t>شرکت فعال دانش آموزان منطقه یا شهرستان در مسابقات آزمایشگاهی</t>
  </si>
  <si>
    <t>حسب فراخوان</t>
  </si>
  <si>
    <t>اجرای حداقل یک مورد نظارت همتا</t>
  </si>
  <si>
    <t>میزان مشارکت دبیران شهرستان در مسابقه علمی</t>
  </si>
  <si>
    <t>تجزیه و تحلیل نتایج درصد قبولی و میانگین نمرات پایه دهم و یازدهم در سال گذشته</t>
  </si>
  <si>
    <t xml:space="preserve">10آذر </t>
  </si>
  <si>
    <t>نقد و بررسی سوالات امتحانی هماهنگ خرداد98</t>
  </si>
  <si>
    <t>تیر98</t>
  </si>
  <si>
    <t>برگزاری کارگاه یا دوره ضمن خدمت برای همکاران  زیست شناسی</t>
  </si>
  <si>
    <t>شرکت در مسابقه " شیوه تدریس من در زیست شناسی"</t>
  </si>
  <si>
    <t>فعالیت های محوله از طرف گروه استان</t>
  </si>
  <si>
    <t>2مورد
 در طول سال</t>
  </si>
  <si>
    <t>1مورد</t>
  </si>
  <si>
    <t>بهمن ماه</t>
  </si>
  <si>
    <t>ارسال به موقع مستندات طبق زمان های تعیین شده</t>
  </si>
  <si>
    <t>جشنواره تدریس</t>
  </si>
  <si>
    <t>نیمه اول اسفند 97</t>
  </si>
  <si>
    <t>اردیبهشت 98</t>
  </si>
  <si>
    <t>مشارکت در آموزش وتوانمند سازی دبیران (با رویکرد درس پژوهی)</t>
  </si>
  <si>
    <t>غنی سازی جلسات شورای دبیران در مدارس در راستای توسعه شایستگی های حرفه ای معلمان</t>
  </si>
  <si>
    <t>اجرای درس پژوهی در دروس مختلف در مدارس منتخب</t>
  </si>
  <si>
    <t>اول اردیبهشت 98</t>
  </si>
  <si>
    <t>تغییر نگرش وایجاد انگیزه در (حوزه مدیریت کلاس درس)</t>
  </si>
  <si>
    <t>توسعه کاربست فناوری در تدریس</t>
  </si>
  <si>
    <t>نیمه اول اسفند</t>
  </si>
  <si>
    <t>بررسی برنامه درسی پایه دوازدهم</t>
  </si>
  <si>
    <t xml:space="preserve">تعیین رابط یا رابطان شهرستانی و معرفی به گروه مدیران استان کردستان </t>
  </si>
  <si>
    <t>تا 1397/08/30</t>
  </si>
  <si>
    <t xml:space="preserve">تکمیل و تهیه لیست اسامی مدیران دوره دوم متوسطه ( به تفکیک نوع مدرسه ) و ارسال به استان و ایجاد و راه اندازی بانک اطلاعاتی مدیران و معاونان شهرستان و منطقه آموزشی </t>
  </si>
  <si>
    <t>تا 1397/09/15</t>
  </si>
  <si>
    <t>بازدید از مدارس با تاکید و تمرکز بر مدارس مجری برنامه تعالی مدیریت مدرسه ( شامل ارایه رهنمودهای راهنمایی و مشاوره ایی -تبادل تجربه و انتقال تجربیات و موفقیت ها)</t>
  </si>
  <si>
    <t xml:space="preserve">بررسی مشکلات و چالش های پیش روی مدیران و مدارس در زمینه ی انجام وظایف و فعالیت های سازمانی (آموزشی -اداری -تربیتی -فرهنگی ) در جلسات تخصصی مدیران  و ارسال چکیده مباحث به استان </t>
  </si>
  <si>
    <t xml:space="preserve">برگزاری جلسات علمی -تخصصی مدیران (هر ماه یک نشست) و اجرای طرح های خلاقانه ی مدیریتی -اجرایی متناسب با ظرفیت و پتانسیل منطقه </t>
  </si>
  <si>
    <t xml:space="preserve">ارسال گزارشات به صورت فصلی </t>
  </si>
  <si>
    <t>ایجاد و راه اندازی وبلاگ -کانال و گروه تلگرامی با هدف ارتباط مجموعه مدیران با هم و اعلام آدرس ها به گروه استان و هم چنین ارسال برنامه ی عملیاتی گروه مدیران شهرستانی به استان</t>
  </si>
  <si>
    <t>تا پایان آذر ماه</t>
  </si>
  <si>
    <t xml:space="preserve">بازدید مستمر از واحدهای آموزشی و نظارت بر انجام فعالیت ها و اقدامات در راستای برنامه ی نظارت بالینی ، درس پژوهی و اقدام پژوهی و ارسال نتایج بازدید به استان بصورت فصلی </t>
  </si>
  <si>
    <t xml:space="preserve">بصورت فصلی </t>
  </si>
  <si>
    <t xml:space="preserve">آمادگی جهت شرکت مدیران در سمینارها و همایش های مدیریتی و هم چنین شرکت  و حضور فعالانه در ارایه مقالات و طرح های پژوهشی -مدیریتی کشوری -استانی -منطقه ایی و شرکت حداکثری مدیران در مسابقه آنلاین کتابخوانی </t>
  </si>
  <si>
    <t>در صورت اعلام توسط دبیرخانه راهبری و یا مراکز علمی -پژوهشی</t>
  </si>
  <si>
    <t xml:space="preserve">تهیه و تنظیم بروشور-بسته های مدیریتی فصلنامه -ویژه نامه و... در ارتباط با مسایل مدیریتی -سازمانی </t>
  </si>
  <si>
    <t>5 مورد همراه با مستندات در طول سال</t>
  </si>
  <si>
    <t xml:space="preserve">تولید محتوای آموزشی -مدیریتی و معرفی نرم افزار های رهبری -مدیریتی با اولویت برنامه ی درس ملی </t>
  </si>
  <si>
    <t>طرح موضوع نظارت بالینی در جلسات مدیران و تشریح اهداف (چراییی-چیستی و چگونگی ) و اقدام بمنظور اجرای برنامه نظارت بالینی در مدارس توسط مدیران و عوامل اجرایی</t>
  </si>
  <si>
    <t>ارسال گزارش و مستندات بصورت فصلی</t>
  </si>
  <si>
    <t xml:space="preserve">برگزاری سمینارها و نشست های تخصصی مدیریتی با محوریت نظارت بالینی -اهداف متعالی سند تحول بنیادین -برنامه ی درس ملی و برنامه ی تعالی مدیریت مدرسه و شرکت در نشست ها و سمینارهای مدیریتی استان و همایش سرگروههای مدیران </t>
  </si>
  <si>
    <t>حداقل یک همایش یا سمینار</t>
  </si>
  <si>
    <t>حداقل 3 برنامه خلاق و نو</t>
  </si>
  <si>
    <t xml:space="preserve">ارسال گزارشات و عملکرد گروه مدیران شهرستانی به استان به انضمام مستندات -فیلم -عکس </t>
  </si>
  <si>
    <t xml:space="preserve">ارتباط مستمر و منظم هفتگی با گروه استان و هم چنین مدیران واحدهای آموزشی </t>
  </si>
  <si>
    <t>بصورت مستمر و هفتگی</t>
  </si>
  <si>
    <t>اجرای برنامه های خلاقانه ی بومی -محلی و منطقه ایی شامل بازدید از واحدهای آموزشی شهرستانها و استانهای همجوار-بهره  مندی از ظرفیت های محلی و دانشگاهها جهت برگزاری سمینارهای دانش افزایی -مدیریتی-کارگاههای توانمند سازی مدیران-اجرای طرح های پژوهشی و اقدام پژوهی-جذب مشارکت سازمانها و نهادهای فرهنگی شهرستاان بمنظور تحقق اهداف گروه و...</t>
  </si>
  <si>
    <t>بر اساس چک لیست قبلی</t>
  </si>
  <si>
    <t>هر فصل یک گزارش</t>
  </si>
  <si>
    <t>حداقل 2 مورد در طول سال تحصیلی</t>
  </si>
  <si>
    <t xml:space="preserve">بازديد  سرگروه مناطق از کل مدارس آن منطقه، همراه با ارسال گزارش تحليلي </t>
  </si>
  <si>
    <t>آبان و بهمن 97</t>
  </si>
  <si>
    <t>بازديد حداقل دونفر از دبيران هم رشته از كلاس دبير و ارائه گزارش بر اساس فرم ها (نظارت همتا)</t>
  </si>
  <si>
    <t>تدوین دفترچه ثبت و ارزشیابی فعالیتهای آزمایشگاهی و نحوه استفاده از آن</t>
  </si>
  <si>
    <t>آبان 97</t>
  </si>
  <si>
    <t>اطلاع رسانی جامع  به همکاران در خصوص تدوین نحوه ارزشيابي،روش تدريس،تعيين ملزومات و امكانات و...دروس پايه دهم و يازدهم برای همکاران از طرق مختلف</t>
  </si>
  <si>
    <t>برگزاری دومین دوره هفته آزمایش آزاد در سطح مدارس</t>
  </si>
  <si>
    <t>هفته اول آذر</t>
  </si>
  <si>
    <t>اجرای برنامه های (روز آزمایشگاه – 11 آبان) در ناحیه و مناطق</t>
  </si>
  <si>
    <t xml:space="preserve">12 آبان ماه </t>
  </si>
  <si>
    <t>برگزاری مسابقات آزمایشگاهی در سطح مدارس و مناطق و ارسال گزارش آن به استان</t>
  </si>
  <si>
    <t>طبق جدول زمانی در شیوه نامه</t>
  </si>
  <si>
    <t>برگزاریی مسابقه آنلاین کتابخوانی</t>
  </si>
  <si>
    <t>انتخاب دبیرستان پایلوت در شهرستان ها</t>
  </si>
  <si>
    <t>برگزاری کارگاه آموزشی کتاب آزمایشگاه علوم تجربی پایه های دهم و یازدهم در آن شهرستان</t>
  </si>
  <si>
    <t xml:space="preserve">برگزاری جشنواره تجربیات برتر ارزشیابی عملکردی درس آزمایشگاه از طریق فراخوان به مناطق </t>
  </si>
  <si>
    <t>تحلیل شیوه اجرا و ارزشیابی و نتایج مدارس ضعیف و ارائه بازخورد و پیششنهاد مناسب به آن مدارس به همراه مکاتبات یا مستندات وبازبینی  5 درصد از اوراق امتحانی در بخش تئوری</t>
  </si>
  <si>
    <t>بهمن 97وخرداد 98</t>
  </si>
  <si>
    <t xml:space="preserve">تهیه ی بانک سوالات کتبی و عملی مسابقات آزمایشگاهی و ارسال آن به استان </t>
  </si>
  <si>
    <t>پایان اسفند ماه</t>
  </si>
  <si>
    <t>اجرای دقیق و صحیح برنامه های بومی شهرستانی با تاکید بر برنامه ی عملیاتی و حداقل شامل چهار برنامه جامع و ارسال مستندات آن به استان (دقت در مستند سازی ملاک ارزیابی خواهد بود)</t>
  </si>
  <si>
    <t xml:space="preserve">تنظيم و ارسال برنامه عملياتي منطقه </t>
  </si>
  <si>
    <t xml:space="preserve"> فعالیت وبلاگ یا سایت یا کانال تلگرامی مرتبط با آزمایشگاه برای استفاده ی همکاران و کلیه ی دانش آموزان منطقه</t>
  </si>
  <si>
    <t>اوایل آبان97</t>
  </si>
  <si>
    <t xml:space="preserve">تکمیل و ارسال لیست اسامی و شماره تماس همکارانی که مدرس کتاب آزمایشگاه در آن منطقه آموزشی هستند </t>
  </si>
  <si>
    <t xml:space="preserve"> 30مهر ماه 1397</t>
  </si>
  <si>
    <t>برگزاری همایش ایمنی در آزمایشگاه</t>
  </si>
  <si>
    <t>پاییز 97</t>
  </si>
  <si>
    <t xml:space="preserve">تدوین شناسنامه آزمایشگاه  در مدارس </t>
  </si>
  <si>
    <t>30دی 1397</t>
  </si>
  <si>
    <t xml:space="preserve"> گزارش بازدید 20 درصد کلاس‌های درس توسط سرگروه‌های آموزشی همراه با برنامۀ زمان‌بندی</t>
  </si>
  <si>
    <t>گزارش تحلیلی بازدید مبتنی بر نظارت بالینی</t>
  </si>
  <si>
    <t xml:space="preserve">طراحیِ سوال استاندارد آزمون دی‌ماه و خردادماه از کتب نونگاشت </t>
  </si>
  <si>
    <t>آذر و اردیبهشت</t>
  </si>
  <si>
    <t xml:space="preserve">برگزاری حداقل یک کارگاه‌ تخصصی در طول سال تحصیلی با موضوع نقد و بررسی کتاب‌های نونگاشت </t>
  </si>
  <si>
    <t>تدوین و ارسال نقد از کتب درسی نونگاشت</t>
  </si>
  <si>
    <t>دهم دی ماه</t>
  </si>
  <si>
    <t>تجزیه و تحلیل آمار و نتایج کسب شده در امتحانات سال تحصیلی گذشته و بررسی علل افت یا پیشرفت تحصیلی و بازخورد به مسئولین و دبیران و مدارس</t>
  </si>
  <si>
    <t>بررسی بارم بندی کتاب های نونگاشت ریاضی دوازدهم</t>
  </si>
  <si>
    <t>ارائۀ گزارش بازبینی 5 تا 10 درصد اوراق امتحانات استانی و داخلی و نحوۀ طراحی سؤالات و ارائۀ بازخورد به دبیران، مدیران و مسئولان</t>
  </si>
  <si>
    <t>پس از هر نوبت</t>
  </si>
  <si>
    <t xml:space="preserve"> برگزاری جلسات و نشست های مشترک با دبیران مجرب و سرگروه های آموزشی  «متوسطه اول» در خصوص تصحیح استاندارد اوراق امتحانی و سایر چالش های مشترک</t>
  </si>
  <si>
    <t>حضور فعال و مشارکت در برگزاري همایش های تخصصی ریاضی</t>
  </si>
  <si>
    <t xml:space="preserve"> تنظیم برنامۀ عملیاتی</t>
  </si>
  <si>
    <t>پانزدهم آبان ماه</t>
  </si>
  <si>
    <t>تدوین و طراحی سوالات (تکمیلی) ویژۀ کتاب‌های جدیدالتألیف پایه دوازدهم</t>
  </si>
  <si>
    <t>متعاقبا اعلام می گردد</t>
  </si>
  <si>
    <t xml:space="preserve">برگزاری حداقل 2  نشست‌ تخصصی در طول سال تحصیلی با موضوع نقد و بررسی کتاب‌های جدیدالتألیف </t>
  </si>
  <si>
    <t>برنامه های بومی</t>
  </si>
  <si>
    <t xml:space="preserve">انجام برنامه های پیش بینی نشده </t>
  </si>
  <si>
    <t>برگزاری مسابقات دانش آموزی از جمله  جشنواره بازی های ریاضی به صورت تهیه پک‌های 100-120 ثانیه‌ای (توسط دانش‌آموزان) که در آن بازی‌های نوآورانه و فکری ریاضی انجام شده است</t>
  </si>
  <si>
    <t>تحلیل وضعیت نیروی انسانی</t>
  </si>
  <si>
    <t>دهم آبان ماه</t>
  </si>
  <si>
    <t>ارزیابی سوالات ومعرفی طراح برتردرهرنوبت</t>
  </si>
  <si>
    <t>ارسال نمونه سوالات طراحی شده همکاران پس ازهرنوبت درقالب word و pdf</t>
  </si>
  <si>
    <t>10بهمن و30خرداد</t>
  </si>
  <si>
    <t>تا 97/10/10  از طریق cdبه گروه استان ارسال گردد</t>
  </si>
  <si>
    <t>اشاعه، تبیین و آگاهی بخشی راهنمای برنامه درسی به دبیران درس شیمی</t>
  </si>
  <si>
    <t>تدوین نحوه ارزشیابی، روش تدریس، تعیین ملزومات و امکانات و ... دروس پایه دهم و یازدهم و دوازدهم</t>
  </si>
  <si>
    <t>بازدید حداقل سرگروه از حداقل 4 مدرسه همراه با ارسال گزارش های تحلیلی به گروه استان</t>
  </si>
  <si>
    <t>بررسی و تحلیل محتوای کتاب شیمی دوازدهم ( تازه تالیف) با مشارکت دبیران و  سرگروه های شهرستان و مناطق و بازخورد آن به گروه استان</t>
  </si>
  <si>
    <t>تهیه و تنظیم بانک طرح درس از کتاب شیمی دوازدهم مطابق با اهداف آموزشی کتاب با همکاری سرگروه های شهرستان و مناطق و دبیران</t>
  </si>
  <si>
    <t>تهیه پاورپوینت ارایه درس مربوط به کتاب شیمی پایه دوازدهم</t>
  </si>
  <si>
    <t>تهیه و تنظیم بانک سوال ازکتاب شیمی دوازدهم مطابق با اهداف آموزشی کتاب با همکاری سرگروه های شهرستان و مناطق و دبیران</t>
  </si>
  <si>
    <t>بررسی و تحلیل 5 الی 10 درصد سوالات نهایی خرداد سال 98</t>
  </si>
  <si>
    <t>بازبيني 5 الي 10 درصد اوراق امتحاني نهایی خرداد 98</t>
  </si>
  <si>
    <t xml:space="preserve">ادامه طراحی واقعیت افزوده کتاب
 شیمی 1 (پایه دهم)
</t>
  </si>
  <si>
    <t>تهیه کاربرگ الکترونیکی مربوط به کتاب شبمی 3 (پایه دوازدهم)</t>
  </si>
  <si>
    <t xml:space="preserve">برگزاری مسابقه کتابخوانی آنلاین   </t>
  </si>
  <si>
    <t>مسابقه برگزاری روز شیمی سبز( تهیه پوستر – و برگزاری مراسم در مدارس</t>
  </si>
  <si>
    <t>فرم اطلاعات سر گروه آموزشي درس شیمی شهرستان</t>
  </si>
  <si>
    <t>تکمیل فرم اطلاعات آماری دبیران</t>
  </si>
  <si>
    <t>تهیه 5 نمونه سوال برتر نیم سال اول شیمی 3 (پایه دوازدهم)</t>
  </si>
  <si>
    <t>برگزاری مسابقات آزمایشگاهی شیمی</t>
  </si>
  <si>
    <t xml:space="preserve">تهیۀ و تدوین مجله آموزشی 
( الکترونیکی یا چاپی)  یا تولید محتوای آموزشی برای کتاب شیمی 3(پایه دوازدهم)
</t>
  </si>
  <si>
    <t>برگزاری جشنواره های مختلف مانند جشنواره ی الگوی برتر تدریس و.......</t>
  </si>
  <si>
    <t>برنامه های خلاقانه</t>
  </si>
  <si>
    <t>کمیت و زمان اجرا</t>
  </si>
  <si>
    <t>15 بهمن</t>
  </si>
  <si>
    <t>15 اردیبهشت</t>
  </si>
  <si>
    <t>5 آذر</t>
  </si>
  <si>
    <t>پاسخ به پرسش های دبیران  پیرامون کتاب های درسی (کلینیک مجازی)</t>
  </si>
  <si>
    <t>متعاقبا اعلام می شود</t>
  </si>
  <si>
    <t>20 بهمن</t>
  </si>
  <si>
    <t>20 آبان</t>
  </si>
  <si>
    <t>5 بهمن و پایان خرداد و برای بررسی سوالات نهای مراجعه به سایت سنجش</t>
  </si>
  <si>
    <t>پایان خرداد</t>
  </si>
  <si>
    <t>پایان سال تحصیلی</t>
  </si>
  <si>
    <t>پایان بهمن ماه</t>
  </si>
  <si>
    <t>20 اردیبهشت</t>
  </si>
  <si>
    <t>پایان مهر ماه</t>
  </si>
  <si>
    <t>نیمه اردیبهشت ماه</t>
  </si>
  <si>
    <t>برگزاری گردهمایی سرگروه های شهرستانی (یا ویدئو کنفرانس)</t>
  </si>
  <si>
    <r>
      <t xml:space="preserve">معیار ارزشيابي از عملكرد فعاليت هاي  گروه </t>
    </r>
    <r>
      <rPr>
        <b/>
        <sz val="18"/>
        <color rgb="FFFF0000"/>
        <rFont val="B Titr"/>
        <charset val="178"/>
      </rPr>
      <t>علوم اجتماعی</t>
    </r>
    <r>
      <rPr>
        <b/>
        <sz val="18"/>
        <color theme="1"/>
        <rFont val="B Titr"/>
        <charset val="178"/>
      </rPr>
      <t xml:space="preserve">   شهرستانها و مناطق استان كردستان در پايان سال تحصيلي 1402-1401</t>
    </r>
  </si>
  <si>
    <t>آبان‌ماه</t>
  </si>
  <si>
    <t xml:space="preserve">ارسال یک مورد فیلم تدریس یا درسنامه </t>
  </si>
  <si>
    <t>تولید محتوای آموزشی ویژه درس جدیدالتألیف جامعه‌شناسی 3(درس ششم)</t>
  </si>
  <si>
    <t>مشارکت در تولید نقشه مفهومی( دروس  5 و6  جامعه‌شناسی 3)</t>
  </si>
  <si>
    <t>فایل لایه باز pdf</t>
  </si>
  <si>
    <t>دی‌ماه</t>
  </si>
  <si>
    <t>شرکت در مسابقه اقدام‌پژوهی با موضوع( یادگیری تلفیقی در علوم اجتماعی)</t>
  </si>
  <si>
    <t>بهمن‌ماه</t>
  </si>
  <si>
    <t>فایل word &amp;pdf</t>
  </si>
  <si>
    <t>خردادماه</t>
  </si>
  <si>
    <t>آبانماه</t>
  </si>
  <si>
    <t>مشارکت در برگزاری همایش جامعه‌شناسی استان و ارسال آثار و نفرات برتر</t>
  </si>
  <si>
    <t>بازدید از کلاس‌های درس علوم اجتماعی در قالب نظارت بالینی و نظارت همتا</t>
  </si>
  <si>
    <t>نقد و بررسی درس نونگاشت قدرت اجتماعی و ارسال اثر برتر</t>
  </si>
  <si>
    <t>دی ماه و خردادماه</t>
  </si>
  <si>
    <t>نیمه اول اسفندماه</t>
  </si>
  <si>
    <t>بررسی و بازبینی و نظارت بر تصحیح امتحانات نوبت اول و دوم</t>
  </si>
  <si>
    <t>ارسال آثار و تجربیات زیسته از آموزش‌های تلفیقی دروس جامعه‌شناسی</t>
  </si>
  <si>
    <t>برگزاری نشست علمی و  تخصصی به انتخاب سرگروه‌ها و با هماهنگی با گروه استان</t>
  </si>
  <si>
    <t>نیمسال اول و دوم</t>
  </si>
  <si>
    <t>مشارکت در مسابقه کتابخوانی ویژه دبیران علوم اجتماعی استان</t>
  </si>
  <si>
    <t>ارسال سوالات  و طراحان برتر هر نیمسال</t>
  </si>
  <si>
    <t>الف) شرکت در نشست  تشریح برنامه عملیاتی سرگروه‌ها نواحی  و مناطق    ب)نشست علمی تخصصی با محوریت نقد و بررسی درس ششم جامعه‌شناسی 3</t>
  </si>
  <si>
    <t>بررسی و تحلیل سوالات امتحانات نهایی جامعه شناسی 3 و علوم اجتماعی</t>
  </si>
  <si>
    <t>دی‌ و خرداد ماه</t>
  </si>
  <si>
    <t>1 مورد</t>
  </si>
  <si>
    <t>تحلیل وضعیت آموزش و سنجش دروس علوم اجتماعی و سواد رسانه‌ای در سطح مناطق</t>
  </si>
  <si>
    <t>شرکت در کارگاه آموزشی رویکردهای سیاست هویت در جهان معاصر</t>
  </si>
  <si>
    <t>درسنامه درس ششم</t>
  </si>
  <si>
    <t>*</t>
  </si>
  <si>
    <t xml:space="preserve">  *</t>
  </si>
  <si>
    <t>نقشه مفهومی درس پنجم</t>
  </si>
  <si>
    <t xml:space="preserve">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</si>
</sst>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3000401]0"/>
    <numFmt numFmtId="165" formatCode="[$-F400]h:mm:ss\ AM/PM"/>
  </numFmts>
  <fonts count="31" x14ac:knownFonts="1">
    <font>
      <sz val="11"/>
      <color theme="1"/>
      <name val="Calibri"/>
      <family val="2"/>
      <scheme val="minor"/>
    </font>
    <font>
      <b/>
      <sz val="18"/>
      <color theme="1"/>
      <name val="B Titr"/>
      <charset val="178"/>
    </font>
    <font>
      <b/>
      <sz val="18"/>
      <color rgb="FFFF0000"/>
      <name val="B Titr"/>
      <charset val="178"/>
    </font>
    <font>
      <b/>
      <sz val="10"/>
      <color theme="1"/>
      <name val="B Nazanin"/>
      <charset val="178"/>
    </font>
    <font>
      <b/>
      <sz val="11"/>
      <color theme="1"/>
      <name val="B Nazanin"/>
      <charset val="178"/>
    </font>
    <font>
      <b/>
      <sz val="10"/>
      <color rgb="FF000000"/>
      <name val="B Nazanin"/>
      <charset val="178"/>
    </font>
    <font>
      <b/>
      <sz val="10"/>
      <color rgb="FF000000"/>
      <name val="B Titr"/>
      <charset val="178"/>
    </font>
    <font>
      <b/>
      <sz val="10"/>
      <color theme="1"/>
      <name val="B Lotus"/>
      <charset val="178"/>
    </font>
    <font>
      <b/>
      <sz val="18"/>
      <color theme="1"/>
      <name val="B Nazanin"/>
      <charset val="178"/>
    </font>
    <font>
      <b/>
      <sz val="11"/>
      <color theme="1"/>
      <name val="B Lotus"/>
      <charset val="178"/>
    </font>
    <font>
      <b/>
      <sz val="12"/>
      <color theme="1"/>
      <name val="B Nazanin"/>
      <charset val="178"/>
    </font>
    <font>
      <b/>
      <sz val="11"/>
      <color rgb="FFFF0000"/>
      <name val="B Nazanin"/>
      <charset val="178"/>
    </font>
    <font>
      <sz val="11"/>
      <color rgb="FFFF0000"/>
      <name val="Calibri"/>
      <family val="2"/>
      <scheme val="minor"/>
    </font>
    <font>
      <b/>
      <sz val="11"/>
      <color rgb="FF000000"/>
      <name val="B Nazanin"/>
      <charset val="178"/>
    </font>
    <font>
      <b/>
      <sz val="10"/>
      <color rgb="FF000000"/>
      <name val="Times New Roman"/>
      <family val="1"/>
    </font>
    <font>
      <b/>
      <sz val="7"/>
      <color rgb="FF000000"/>
      <name val="Times New Roman"/>
      <family val="1"/>
    </font>
    <font>
      <sz val="11"/>
      <color theme="1"/>
      <name val="B Nazanin"/>
      <charset val="178"/>
    </font>
    <font>
      <b/>
      <sz val="16"/>
      <color theme="1"/>
      <name val="B Titr"/>
      <charset val="178"/>
    </font>
    <font>
      <b/>
      <sz val="11"/>
      <name val="B Nazanin"/>
      <charset val="178"/>
    </font>
    <font>
      <b/>
      <sz val="18"/>
      <color rgb="FFFF0000"/>
      <name val="B Nazanin"/>
      <charset val="178"/>
    </font>
    <font>
      <b/>
      <sz val="12"/>
      <color theme="1"/>
      <name val="Calibri"/>
      <family val="2"/>
      <scheme val="minor"/>
    </font>
    <font>
      <b/>
      <sz val="12"/>
      <name val="B Nazanin"/>
      <charset val="178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B Nazanin"/>
      <charset val="178"/>
    </font>
    <font>
      <b/>
      <sz val="12"/>
      <color theme="1"/>
      <name val="B Koodak"/>
      <charset val="178"/>
    </font>
    <font>
      <b/>
      <u/>
      <sz val="12"/>
      <color theme="1"/>
      <name val="B Koodak"/>
      <charset val="178"/>
    </font>
    <font>
      <sz val="12"/>
      <color theme="1"/>
      <name val="Calibri"/>
      <family val="2"/>
      <scheme val="minor"/>
    </font>
    <font>
      <sz val="12"/>
      <color theme="1"/>
      <name val="B Zar"/>
      <charset val="178"/>
    </font>
    <font>
      <b/>
      <sz val="24"/>
      <color theme="1"/>
      <name val="B Nazanin"/>
      <charset val="178"/>
    </font>
  </fonts>
  <fills count="1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B0D6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C9900"/>
        <bgColor indexed="64"/>
      </patternFill>
    </fill>
    <fill>
      <patternFill patternType="mediumGray">
        <fgColor theme="0"/>
      </patternFill>
    </fill>
    <fill>
      <patternFill patternType="mediumGray">
        <fgColor rgb="FFE4B0D6"/>
        <bgColor rgb="FFE4B0D6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 readingOrder="2"/>
    </xf>
    <xf numFmtId="0" fontId="10" fillId="3" borderId="5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2" fillId="6" borderId="1" xfId="0" applyFont="1" applyFill="1" applyBorder="1"/>
    <xf numFmtId="0" fontId="3" fillId="0" borderId="1" xfId="0" applyFont="1" applyBorder="1" applyAlignment="1">
      <alignment horizontal="center" vertical="center" wrapText="1" readingOrder="2"/>
    </xf>
    <xf numFmtId="0" fontId="10" fillId="3" borderId="5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 readingOrder="2"/>
    </xf>
    <xf numFmtId="0" fontId="5" fillId="9" borderId="1" xfId="0" applyFont="1" applyFill="1" applyBorder="1" applyAlignment="1">
      <alignment horizontal="center" vertical="center" wrapText="1" readingOrder="2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readingOrder="2"/>
    </xf>
    <xf numFmtId="0" fontId="14" fillId="0" borderId="0" xfId="0" applyFont="1" applyAlignment="1">
      <alignment horizontal="right" readingOrder="2"/>
    </xf>
    <xf numFmtId="0" fontId="6" fillId="0" borderId="0" xfId="0" applyFont="1" applyAlignment="1"/>
    <xf numFmtId="0" fontId="10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0" xfId="0" applyAlignment="1"/>
    <xf numFmtId="0" fontId="10" fillId="3" borderId="5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4" fillId="0" borderId="1" xfId="0" applyNumberFormat="1" applyFont="1" applyBorder="1" applyAlignment="1">
      <alignment horizontal="center" vertical="center" wrapText="1" readingOrder="2"/>
    </xf>
    <xf numFmtId="49" fontId="4" fillId="0" borderId="1" xfId="0" applyNumberFormat="1" applyFont="1" applyBorder="1" applyAlignment="1">
      <alignment horizontal="center" vertical="center" wrapText="1" readingOrder="2"/>
    </xf>
    <xf numFmtId="0" fontId="10" fillId="3" borderId="1" xfId="0" applyNumberFormat="1" applyFont="1" applyFill="1" applyBorder="1" applyAlignment="1">
      <alignment horizontal="center" vertical="center" wrapText="1" readingOrder="2"/>
    </xf>
    <xf numFmtId="0" fontId="18" fillId="6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0" fontId="24" fillId="11" borderId="1" xfId="0" applyFont="1" applyFill="1" applyBorder="1" applyAlignment="1">
      <alignment horizontal="center"/>
    </xf>
    <xf numFmtId="0" fontId="18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 readingOrder="2"/>
    </xf>
    <xf numFmtId="0" fontId="4" fillId="1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0" fontId="23" fillId="11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/>
    </xf>
    <xf numFmtId="0" fontId="10" fillId="11" borderId="1" xfId="0" applyFont="1" applyFill="1" applyBorder="1"/>
    <xf numFmtId="0" fontId="21" fillId="11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 readingOrder="2"/>
    </xf>
    <xf numFmtId="0" fontId="24" fillId="11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/>
    </xf>
    <xf numFmtId="0" fontId="25" fillId="5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 readingOrder="2"/>
    </xf>
    <xf numFmtId="0" fontId="4" fillId="11" borderId="1" xfId="0" applyFont="1" applyFill="1" applyBorder="1" applyAlignment="1">
      <alignment horizontal="center" vertical="center" wrapText="1" readingOrder="2"/>
    </xf>
    <xf numFmtId="0" fontId="4" fillId="11" borderId="1" xfId="0" applyNumberFormat="1" applyFont="1" applyFill="1" applyBorder="1" applyAlignment="1">
      <alignment horizontal="center" vertical="center" wrapText="1" readingOrder="2"/>
    </xf>
    <xf numFmtId="0" fontId="4" fillId="15" borderId="1" xfId="0" applyFont="1" applyFill="1" applyBorder="1" applyAlignment="1">
      <alignment horizontal="center" vertical="center" wrapText="1" readingOrder="2"/>
    </xf>
    <xf numFmtId="0" fontId="23" fillId="8" borderId="1" xfId="0" applyFont="1" applyFill="1" applyBorder="1" applyAlignment="1">
      <alignment horizontal="center" vertical="center"/>
    </xf>
    <xf numFmtId="0" fontId="23" fillId="11" borderId="1" xfId="0" applyFont="1" applyFill="1" applyBorder="1"/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vertical="center" readingOrder="2"/>
    </xf>
    <xf numFmtId="0" fontId="10" fillId="0" borderId="1" xfId="0" applyFont="1" applyFill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 readingOrder="2"/>
    </xf>
    <xf numFmtId="0" fontId="20" fillId="0" borderId="0" xfId="0" applyFont="1"/>
    <xf numFmtId="0" fontId="20" fillId="0" borderId="0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/>
    </xf>
    <xf numFmtId="9" fontId="13" fillId="0" borderId="1" xfId="0" applyNumberFormat="1" applyFont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/>
    </xf>
    <xf numFmtId="0" fontId="4" fillId="7" borderId="14" xfId="0" applyFont="1" applyFill="1" applyBorder="1" applyAlignment="1">
      <alignment horizontal="center" vertical="center" wrapText="1" readingOrder="2"/>
    </xf>
    <xf numFmtId="0" fontId="4" fillId="7" borderId="6" xfId="0" applyFont="1" applyFill="1" applyBorder="1" applyAlignment="1">
      <alignment horizontal="center" vertical="center" wrapText="1" readingOrder="2"/>
    </xf>
    <xf numFmtId="0" fontId="3" fillId="11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 readingOrder="2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 readingOrder="2"/>
    </xf>
    <xf numFmtId="0" fontId="10" fillId="0" borderId="10" xfId="0" applyFont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/>
    </xf>
    <xf numFmtId="14" fontId="10" fillId="0" borderId="1" xfId="0" applyNumberFormat="1" applyFont="1" applyBorder="1" applyAlignment="1">
      <alignment horizontal="center" vertical="center" wrapText="1" readingOrder="2"/>
    </xf>
    <xf numFmtId="14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right" vertical="center" wrapText="1" readingOrder="2"/>
    </xf>
    <xf numFmtId="14" fontId="10" fillId="0" borderId="6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readingOrder="2"/>
    </xf>
    <xf numFmtId="0" fontId="10" fillId="0" borderId="15" xfId="0" applyFont="1" applyFill="1" applyBorder="1" applyAlignment="1">
      <alignment horizontal="center" vertical="center" readingOrder="2"/>
    </xf>
    <xf numFmtId="0" fontId="10" fillId="0" borderId="10" xfId="0" applyFont="1" applyBorder="1" applyAlignment="1">
      <alignment horizontal="center" vertical="center" readingOrder="2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10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 readingOrder="2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10" fillId="0" borderId="1" xfId="0" applyFont="1" applyBorder="1"/>
    <xf numFmtId="0" fontId="29" fillId="0" borderId="0" xfId="0" applyFont="1"/>
    <xf numFmtId="0" fontId="10" fillId="8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 readingOrder="2"/>
    </xf>
    <xf numFmtId="0" fontId="10" fillId="7" borderId="3" xfId="0" applyFont="1" applyFill="1" applyBorder="1" applyAlignment="1">
      <alignment horizontal="center" vertical="center" wrapText="1" readingOrder="2"/>
    </xf>
    <xf numFmtId="0" fontId="10" fillId="8" borderId="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 readingOrder="2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 readingOrder="2"/>
    </xf>
    <xf numFmtId="0" fontId="10" fillId="0" borderId="7" xfId="0" applyFont="1" applyBorder="1" applyAlignment="1">
      <alignment horizontal="center" vertical="center" wrapText="1" readingOrder="2"/>
    </xf>
    <xf numFmtId="0" fontId="10" fillId="0" borderId="15" xfId="0" applyFont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11" fillId="6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/>
    </xf>
    <xf numFmtId="0" fontId="4" fillId="11" borderId="1" xfId="0" applyFont="1" applyFill="1" applyBorder="1" applyAlignment="1"/>
    <xf numFmtId="0" fontId="4" fillId="11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4" fillId="7" borderId="3" xfId="0" applyFont="1" applyFill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4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 readingOrder="2"/>
    </xf>
    <xf numFmtId="14" fontId="4" fillId="0" borderId="6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 readingOrder="2"/>
    </xf>
    <xf numFmtId="165" fontId="4" fillId="0" borderId="6" xfId="0" applyNumberFormat="1" applyFont="1" applyBorder="1" applyAlignment="1">
      <alignment horizontal="center" vertical="center" readingOrder="2"/>
    </xf>
    <xf numFmtId="0" fontId="4" fillId="0" borderId="6" xfId="0" applyFont="1" applyBorder="1" applyAlignment="1">
      <alignment horizontal="center" vertical="center" readingOrder="2"/>
    </xf>
    <xf numFmtId="0" fontId="0" fillId="5" borderId="6" xfId="0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 wrapText="1" readingOrder="2"/>
    </xf>
    <xf numFmtId="0" fontId="11" fillId="8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 readingOrder="2"/>
    </xf>
    <xf numFmtId="0" fontId="3" fillId="7" borderId="1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/>
    </xf>
    <xf numFmtId="0" fontId="0" fillId="11" borderId="1" xfId="0" applyFill="1" applyBorder="1"/>
    <xf numFmtId="0" fontId="0" fillId="11" borderId="3" xfId="0" applyFill="1" applyBorder="1"/>
    <xf numFmtId="0" fontId="10" fillId="0" borderId="1" xfId="0" applyFont="1" applyBorder="1" applyAlignment="1">
      <alignment horizontal="center" vertical="center" wrapText="1" readingOrder="2"/>
    </xf>
    <xf numFmtId="0" fontId="10" fillId="8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 wrapText="1"/>
    </xf>
    <xf numFmtId="0" fontId="3" fillId="11" borderId="7" xfId="0" applyFont="1" applyFill="1" applyBorder="1" applyAlignment="1">
      <alignment vertical="center"/>
    </xf>
    <xf numFmtId="0" fontId="30" fillId="4" borderId="7" xfId="0" applyFont="1" applyFill="1" applyBorder="1" applyAlignment="1">
      <alignment vertical="center"/>
    </xf>
    <xf numFmtId="0" fontId="30" fillId="4" borderId="7" xfId="0" applyFont="1" applyFill="1" applyBorder="1" applyAlignment="1">
      <alignment vertical="center" wrapText="1"/>
    </xf>
    <xf numFmtId="0" fontId="21" fillId="16" borderId="1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/>
    </xf>
    <xf numFmtId="0" fontId="30" fillId="11" borderId="7" xfId="0" applyFont="1" applyFill="1" applyBorder="1" applyAlignment="1">
      <alignment vertical="center"/>
    </xf>
    <xf numFmtId="0" fontId="30" fillId="4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readingOrder="2"/>
    </xf>
    <xf numFmtId="0" fontId="10" fillId="8" borderId="2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readingOrder="2"/>
    </xf>
    <xf numFmtId="0" fontId="10" fillId="8" borderId="8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0" fillId="0" borderId="12" xfId="0" applyFont="1" applyBorder="1" applyAlignment="1">
      <alignment horizontal="center" vertical="center" wrapText="1" readingOrder="2"/>
    </xf>
    <xf numFmtId="0" fontId="10" fillId="0" borderId="13" xfId="0" applyFont="1" applyBorder="1" applyAlignment="1">
      <alignment horizontal="center" vertical="center" wrapText="1" readingOrder="2"/>
    </xf>
    <xf numFmtId="0" fontId="10" fillId="0" borderId="14" xfId="0" applyFont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 vertical="center" wrapText="1" readingOrder="2"/>
    </xf>
    <xf numFmtId="0" fontId="17" fillId="12" borderId="4" xfId="0" applyFont="1" applyFill="1" applyBorder="1" applyAlignment="1">
      <alignment horizontal="center" vertical="center"/>
    </xf>
    <xf numFmtId="0" fontId="17" fillId="12" borderId="5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 readingOrder="2"/>
    </xf>
    <xf numFmtId="0" fontId="10" fillId="0" borderId="9" xfId="0" applyFont="1" applyBorder="1" applyAlignment="1">
      <alignment horizontal="center" vertical="center" wrapText="1" readingOrder="2"/>
    </xf>
    <xf numFmtId="0" fontId="10" fillId="0" borderId="10" xfId="0" applyFont="1" applyBorder="1" applyAlignment="1">
      <alignment horizontal="center" vertical="center" wrapText="1" readingOrder="2"/>
    </xf>
    <xf numFmtId="0" fontId="10" fillId="5" borderId="4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 readingOrder="2"/>
    </xf>
    <xf numFmtId="0" fontId="3" fillId="7" borderId="3" xfId="0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readingOrder="2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4" fillId="8" borderId="11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 readingOrder="2"/>
    </xf>
    <xf numFmtId="0" fontId="28" fillId="0" borderId="5" xfId="0" applyFont="1" applyBorder="1" applyAlignment="1">
      <alignment horizontal="center" vertical="center" wrapText="1" readingOrder="2"/>
    </xf>
    <xf numFmtId="0" fontId="28" fillId="0" borderId="6" xfId="0" applyFont="1" applyBorder="1" applyAlignment="1">
      <alignment horizontal="center" vertical="center" wrapText="1" readingOrder="2"/>
    </xf>
    <xf numFmtId="0" fontId="10" fillId="0" borderId="4" xfId="0" applyFont="1" applyBorder="1" applyAlignment="1">
      <alignment horizontal="right" vertical="center" wrapText="1" readingOrder="2"/>
    </xf>
    <xf numFmtId="0" fontId="10" fillId="0" borderId="5" xfId="0" applyFont="1" applyBorder="1" applyAlignment="1">
      <alignment horizontal="right" vertical="center" wrapText="1" readingOrder="2"/>
    </xf>
    <xf numFmtId="0" fontId="10" fillId="0" borderId="6" xfId="0" applyFont="1" applyBorder="1" applyAlignment="1">
      <alignment horizontal="right" vertical="center" wrapText="1" readingOrder="2"/>
    </xf>
    <xf numFmtId="0" fontId="10" fillId="0" borderId="4" xfId="0" applyFont="1" applyBorder="1" applyAlignment="1">
      <alignment horizontal="center" wrapText="1" readingOrder="2"/>
    </xf>
    <xf numFmtId="0" fontId="10" fillId="0" borderId="5" xfId="0" applyFont="1" applyBorder="1" applyAlignment="1">
      <alignment horizontal="center" wrapText="1" readingOrder="2"/>
    </xf>
    <xf numFmtId="0" fontId="10" fillId="0" borderId="6" xfId="0" applyFont="1" applyBorder="1" applyAlignment="1">
      <alignment horizontal="center" wrapText="1" readingOrder="2"/>
    </xf>
    <xf numFmtId="0" fontId="10" fillId="3" borderId="13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 readingOrder="2"/>
    </xf>
    <xf numFmtId="0" fontId="4" fillId="7" borderId="3" xfId="0" applyFont="1" applyFill="1" applyBorder="1" applyAlignment="1">
      <alignment horizontal="center" vertical="center" wrapText="1" readingOrder="2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0" fillId="0" borderId="9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B0D6"/>
      <color rgb="FFCCCC00"/>
      <color rgb="FFCC9900"/>
      <color rgb="FF996633"/>
      <color rgb="FF89180F"/>
      <color rgb="FF8E30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610761</xdr:colOff>
      <xdr:row>0</xdr:row>
      <xdr:rowOff>0</xdr:rowOff>
    </xdr:from>
    <xdr:ext cx="184731" cy="254557"/>
    <xdr:sp macro="" textlink="">
      <xdr:nvSpPr>
        <xdr:cNvPr id="4" name="TextBox 3"/>
        <xdr:cNvSpPr txBox="1"/>
      </xdr:nvSpPr>
      <xdr:spPr>
        <a:xfrm flipH="1">
          <a:off x="10043973174" y="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1" anchor="t">
          <a:spAutoFit/>
        </a:bodyPr>
        <a:lstStyle/>
        <a:p>
          <a:pPr algn="r" rtl="1"/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dideh%20soft/Desktop/&#1711;&#1585;&#1608;&#1607;%20&#1575;&#1587;&#1578;&#1575;&#1606;%20&#1605;&#1607;&#1585;97/&#1605;&#1593;&#1740;&#1575;&#1585;%20&#1575;&#1585;&#1586;&#1740;&#1575;&#1576;&#1740;/4_604176575696470069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ghosairi/Desktop/&#1575;&#1585;&#1586;&#1740;&#1575;&#1576;&#1740;/&#1575;&#1585;&#1586;&#1740;&#1575;&#1576;&#1740;%20&#1662;&#1575;&#1740;&#1575;&#1606;&#1740;/&#1570;&#1605;&#1575;&#1583;&#1711;&#1740;%20&#1583;&#1601;&#1575;&#1593;&#1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عارف اسلامی"/>
    </sheetNames>
    <sheetDataSet>
      <sheetData sheetId="0" refreshError="1">
        <row r="8">
          <cell r="T8" t="str">
            <v xml:space="preserve">حداکثر97/8/15  </v>
          </cell>
          <cell r="U8" t="str">
            <v xml:space="preserve">  تهیه  راهنمای برنامه درسی از  سایت گروه استان و بار گذاری آن در سایت گروه معارف  منطقه</v>
          </cell>
        </row>
        <row r="9">
          <cell r="T9" t="str">
            <v>حداکثر  97/8/25</v>
          </cell>
          <cell r="U9" t="str">
            <v xml:space="preserve">بر گزاری کار گاه اشاعه و تبيين و آگاهي بخشي راهنماي برنامه درسي به سرگروه هاي درسي مناطق وبه پیرو آن به دبيران معارف در سطح استان </v>
          </cell>
        </row>
        <row r="10">
          <cell r="T10" t="str">
            <v>حداکثر97/8/15</v>
          </cell>
          <cell r="U10" t="str">
            <v>تدوین نحوه ارزشیابی</v>
          </cell>
        </row>
        <row r="11">
          <cell r="U11" t="str">
            <v>بادید از 20 درصد از مدارس وانجام حداقل یک مورد نظارت بالینی ونظارت همتا  بر اساس اصول علمی آن</v>
          </cell>
        </row>
        <row r="12">
          <cell r="T12" t="str">
            <v>حداکثر97/8/25</v>
          </cell>
          <cell r="U12" t="str">
            <v xml:space="preserve">برگزاری کارگاه های آموزشی  نظارت بالینی ونظارت همتا   </v>
          </cell>
        </row>
        <row r="13">
          <cell r="T13" t="str">
            <v>حداکثر97/1/25</v>
          </cell>
          <cell r="U13" t="str">
            <v>فراخوان وانجام نقد و بررسی کتاب دین و زندگی پایه  دوازدهم  ویازدهم درسطح دبیران معارف منطقه</v>
          </cell>
        </row>
        <row r="14">
          <cell r="T14" t="str">
            <v>نیم سال اول97/9/27  ونیم سال دوم  97/1/30</v>
          </cell>
          <cell r="U14" t="str">
            <v>فراخوان وایجاد بانک سوالات مطابق با سوالات استانداردامتحانات  نهایی از کتاب دین وزندگی پایه  دوازدهم وبار 'گذاری در  وبلاگ گروه  جهت استفاده همکاران</v>
          </cell>
        </row>
        <row r="15">
          <cell r="T15" t="str">
            <v>کار گاه اول حداکثر97/9/20 کار گاه  دوم حداکثر 97/12/15</v>
          </cell>
          <cell r="U15" t="str">
            <v>برگزاری کار گاه ها و نشست های علمی ،تخصصی با حضور اساتید صاحب نظر در خصوص آموزش تکنیک های پاسخ گویی به شبهات دینی (خاص دبیران)</v>
          </cell>
        </row>
        <row r="16">
          <cell r="T16" t="str">
            <v>هر نیم سال حداکثر97/10/30 وحداکثر 98/3/10</v>
          </cell>
          <cell r="U16" t="str">
            <v>برنامه ریزی جهت بازبینی  5الی  10درصد اوراق امتحانی وبررسی و تحلیل  بر اساس شاخص اداره متحانات کل استان و ارائه بازخورد مناسب به مسؤلین ذیربط اعم از مناطق و مدارس</v>
          </cell>
        </row>
        <row r="17">
          <cell r="T17" t="str">
            <v>حداکثر97/8/97</v>
          </cell>
          <cell r="U17" t="str">
            <v xml:space="preserve"> بررسی وتحلیل جامع وضعیت آموزشی</v>
          </cell>
        </row>
        <row r="18">
          <cell r="T18" t="str">
            <v>حداکثر 97/8/15</v>
          </cell>
          <cell r="U18" t="str">
            <v xml:space="preserve">بررسی وتحلیل وضعیت نیروی انسانی وتکمیل فرم اطلاعات شغلی  همکاران </v>
          </cell>
        </row>
        <row r="19">
          <cell r="T19" t="str">
            <v>حداکثر  30آبان 97</v>
          </cell>
          <cell r="U19" t="str">
            <v xml:space="preserve">بر گزاری دوره کتاب  دین وزندگی پایه دوازدهم با حضور اساتید  وهمکاران صاحب نظر 
  </v>
          </cell>
        </row>
        <row r="20">
          <cell r="T20" t="str">
            <v>97/8/1لغایت97/9/25</v>
          </cell>
          <cell r="U20" t="str">
            <v xml:space="preserve">برگزاری کارگاه ها یی با  محتوای :
 1-تحلیل وبررسی کتاب پایه دوازدهم انسانی وتجربی 
2- کارگاه طراحی سوالات استاندارد امتحانات نهایی جهت  آمادگی  برای امتحانات نهایی پایه دوازدهم
3-کارگاه تولید محتوای الکترونیکی 
</v>
          </cell>
        </row>
        <row r="21">
          <cell r="T21" t="str">
            <v>97/7/1لغایت97/1/30</v>
          </cell>
          <cell r="U21" t="str">
            <v xml:space="preserve">فراخوان وایجاد تولید محتوای الکترونیکی ، بانک فیلم کوتا ،  پا  ورپوینت   و ... در خصوص یک موضوع خاص از دین و زندگی  پایه دوازدهم وارسال به گروه استان جهت استفاده سایر همکاران </v>
          </cell>
        </row>
        <row r="22">
          <cell r="T22" t="str">
            <v>درترم اول وترم دوم</v>
          </cell>
          <cell r="U22" t="str">
            <v>بر گزاری جشنواره طراحی  سوالات و انتخاب  طراحان برتر استانی</v>
          </cell>
        </row>
        <row r="23">
          <cell r="U23" t="str">
            <v>برگزاری مسابقه طرح درس نویسی با توجه به  برنامه ملی بکارگیری روشهای نوین تدریس  دین وز ندگی پایه  دوازدهم</v>
          </cell>
        </row>
        <row r="24">
          <cell r="T24" t="str">
            <v xml:space="preserve">براساس برنامه ا زمانبندی داره کل </v>
          </cell>
          <cell r="U24" t="str">
            <v>نظارت بر برگزاری  امتحان تکوینی پایه دوازدهم</v>
          </cell>
        </row>
        <row r="25">
          <cell r="T25" t="str">
            <v xml:space="preserve">دردو  مرحله شهرستانی  واستانی
مهلت آثار به استان 20 بهمن 97
</v>
          </cell>
        </row>
        <row r="26">
          <cell r="T26" t="str">
            <v xml:space="preserve">طبق زمانبندی   اداره کل </v>
          </cell>
          <cell r="U26" t="str">
            <v xml:space="preserve"> بر گزاری جشنواره الگوی تدریس  دبیران  ومعرفی نفر برتر به استان
</v>
          </cell>
        </row>
        <row r="27">
          <cell r="T27" t="str">
            <v xml:space="preserve">طبق  زمانبندی  اداره کل </v>
          </cell>
          <cell r="U27" t="str">
            <v>بر گزاری جشنواره الگوی تدریس دانش آموزی    ومعرفی نفر برتر به استان</v>
          </cell>
        </row>
        <row r="28">
          <cell r="T28" t="str">
            <v xml:space="preserve">طبق  زمانبندی   اداره کل </v>
          </cell>
          <cell r="U28" t="str">
            <v>شرکت فعال  در مسابقه کتابخوانی آنلاین استانی  وبرگزاری مسابقه کتابخوانی  منطقه خود</v>
          </cell>
        </row>
        <row r="29">
          <cell r="T29" t="str">
            <v>ازمهر ماه در طول سال تحصیلی</v>
          </cell>
          <cell r="U29" t="str">
            <v>-به روز رساني وبار گذاری مطالب ومحتوایی تکمیلی در وبلاگ يا سايت گروه</v>
          </cell>
        </row>
        <row r="30">
          <cell r="T30" t="str">
            <v>حداکثر97/7/25</v>
          </cell>
          <cell r="U30" t="str">
            <v xml:space="preserve">تنظیم  واجراوارسال برنامه عملیاتی </v>
          </cell>
        </row>
        <row r="31">
          <cell r="T31" t="str">
            <v>حداکثر 97/7/30</v>
          </cell>
          <cell r="U31" t="str">
            <v xml:space="preserve">تنظیم وارسال برنامه زمانبدی حضورسر گروه درکلاس درس  به گروه استان </v>
          </cell>
        </row>
        <row r="32">
          <cell r="T32" t="str">
            <v xml:space="preserve">در دو نیم سال حداکثر97/10/30 وحداکثر98/3/5 </v>
          </cell>
          <cell r="U32" t="str">
            <v xml:space="preserve"> گزارش  فعالیت  نیمه اول ونیمه دوم سال تحصیلی ارسال مستندات به گروه استان</v>
          </cell>
        </row>
        <row r="33">
          <cell r="T33" t="str">
            <v>حداکثر97/7/25</v>
          </cell>
          <cell r="U33" t="str">
            <v xml:space="preserve">تکمیل وارسال فرم مشخصات سر گروه واعضاء گروه  به گروه استان </v>
          </cell>
        </row>
        <row r="34">
          <cell r="T34" t="str">
            <v xml:space="preserve">طول سال تحصیلی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علوم اجتماعی"/>
      <sheetName val="فلسفه و منطق"/>
      <sheetName val="عربی"/>
      <sheetName val="زبان و ادبیات فارسی"/>
      <sheetName val="روانشناسی"/>
      <sheetName val="معارف اسلامی"/>
      <sheetName val="زمین شناسی"/>
      <sheetName val="زبان"/>
      <sheetName val="ریاضی"/>
      <sheetName val="اقتصاد"/>
      <sheetName val="تاریخ"/>
      <sheetName val="آزمایشگاه علوم"/>
      <sheetName val="زیست شناسی"/>
      <sheetName val="آمادگی دفاعی"/>
      <sheetName val="فیزیک"/>
      <sheetName val="رایانه"/>
      <sheetName val="شیمی "/>
      <sheetName val="جغرافی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T6" t="str">
            <v>كميت وزمان اجرا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B0D6"/>
  </sheetPr>
  <dimension ref="A1:AB27"/>
  <sheetViews>
    <sheetView rightToLeft="1" tabSelected="1" topLeftCell="B10" zoomScale="80" zoomScaleNormal="80" workbookViewId="0">
      <selection activeCell="S13" sqref="S13"/>
    </sheetView>
  </sheetViews>
  <sheetFormatPr defaultRowHeight="15" x14ac:dyDescent="0.25"/>
  <cols>
    <col min="10" max="11" width="14.7109375" customWidth="1"/>
    <col min="24" max="27" width="9" customWidth="1"/>
    <col min="41" max="41" width="80.7109375" customWidth="1"/>
    <col min="42" max="42" width="10.7109375" customWidth="1"/>
  </cols>
  <sheetData>
    <row r="1" spans="1:28" ht="36" x14ac:dyDescent="0.25">
      <c r="A1" s="267" t="s">
        <v>443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</row>
    <row r="2" spans="1:28" ht="21" x14ac:dyDescent="0.25">
      <c r="A2" s="268" t="s">
        <v>20</v>
      </c>
      <c r="B2" s="271" t="s">
        <v>21</v>
      </c>
      <c r="C2" s="272"/>
      <c r="D2" s="272"/>
      <c r="E2" s="272"/>
      <c r="F2" s="272"/>
      <c r="G2" s="272"/>
      <c r="H2" s="272"/>
      <c r="I2" s="273"/>
      <c r="J2" s="268" t="s">
        <v>27</v>
      </c>
      <c r="K2" s="268" t="s">
        <v>9</v>
      </c>
      <c r="L2" s="277" t="s">
        <v>22</v>
      </c>
      <c r="M2" s="265" t="s">
        <v>0</v>
      </c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</row>
    <row r="3" spans="1:28" ht="20.45" customHeight="1" x14ac:dyDescent="0.55000000000000004">
      <c r="A3" s="269"/>
      <c r="B3" s="274"/>
      <c r="C3" s="275"/>
      <c r="D3" s="275"/>
      <c r="E3" s="275"/>
      <c r="F3" s="275"/>
      <c r="G3" s="275"/>
      <c r="H3" s="275"/>
      <c r="I3" s="276"/>
      <c r="J3" s="269"/>
      <c r="K3" s="269"/>
      <c r="L3" s="278"/>
      <c r="M3" s="258" t="s">
        <v>7</v>
      </c>
      <c r="N3" s="49" t="s">
        <v>26</v>
      </c>
      <c r="O3" s="259" t="s">
        <v>6</v>
      </c>
      <c r="P3" s="258" t="s">
        <v>25</v>
      </c>
      <c r="Q3" s="258" t="s">
        <v>37</v>
      </c>
      <c r="R3" s="49" t="s">
        <v>5</v>
      </c>
      <c r="S3" s="49" t="s">
        <v>4</v>
      </c>
      <c r="T3" s="49" t="s">
        <v>23</v>
      </c>
      <c r="U3" s="207" t="s">
        <v>15</v>
      </c>
      <c r="V3" s="49" t="s">
        <v>2</v>
      </c>
      <c r="W3" s="49" t="s">
        <v>10</v>
      </c>
      <c r="X3" s="90" t="s">
        <v>3</v>
      </c>
      <c r="Y3" s="259" t="s">
        <v>18</v>
      </c>
      <c r="Z3" s="67" t="s">
        <v>19</v>
      </c>
      <c r="AA3" s="260" t="s">
        <v>17</v>
      </c>
      <c r="AB3" s="260" t="s">
        <v>16</v>
      </c>
    </row>
    <row r="4" spans="1:28" ht="60" customHeight="1" x14ac:dyDescent="0.25">
      <c r="A4" s="49">
        <v>1</v>
      </c>
      <c r="B4" s="279" t="s">
        <v>446</v>
      </c>
      <c r="C4" s="280"/>
      <c r="D4" s="280"/>
      <c r="E4" s="280"/>
      <c r="F4" s="280"/>
      <c r="G4" s="280"/>
      <c r="H4" s="280"/>
      <c r="I4" s="281"/>
      <c r="J4" s="208" t="s">
        <v>445</v>
      </c>
      <c r="K4" s="182" t="s">
        <v>444</v>
      </c>
      <c r="L4" s="209">
        <v>8</v>
      </c>
      <c r="M4" s="103"/>
      <c r="N4" s="2" t="s">
        <v>472</v>
      </c>
      <c r="O4" s="103"/>
      <c r="P4" s="103"/>
      <c r="Q4" s="103"/>
      <c r="R4" s="262" t="s">
        <v>473</v>
      </c>
      <c r="S4" s="262" t="s">
        <v>473</v>
      </c>
      <c r="T4" s="103"/>
      <c r="U4" s="262" t="s">
        <v>473</v>
      </c>
      <c r="V4" s="263" t="s">
        <v>473</v>
      </c>
      <c r="W4" s="103"/>
      <c r="X4" s="89"/>
      <c r="Y4" s="89"/>
      <c r="Z4" s="89"/>
      <c r="AA4" s="89"/>
      <c r="AB4" s="89"/>
    </row>
    <row r="5" spans="1:28" s="156" customFormat="1" ht="78" customHeight="1" x14ac:dyDescent="0.25">
      <c r="A5" s="210">
        <v>2</v>
      </c>
      <c r="B5" s="282" t="s">
        <v>447</v>
      </c>
      <c r="C5" s="283"/>
      <c r="D5" s="283"/>
      <c r="E5" s="283"/>
      <c r="F5" s="283"/>
      <c r="G5" s="283"/>
      <c r="H5" s="283"/>
      <c r="I5" s="284"/>
      <c r="J5" s="211" t="s">
        <v>448</v>
      </c>
      <c r="K5" s="212" t="s">
        <v>449</v>
      </c>
      <c r="L5" s="209">
        <v>6</v>
      </c>
      <c r="M5" s="146"/>
      <c r="N5" s="151" t="s">
        <v>475</v>
      </c>
      <c r="O5" s="146"/>
      <c r="P5" s="146"/>
      <c r="Q5" s="146"/>
      <c r="R5" s="146"/>
      <c r="S5" s="146"/>
      <c r="T5" s="146"/>
      <c r="U5" s="146"/>
      <c r="V5" s="151"/>
      <c r="W5" s="146"/>
      <c r="X5" s="145"/>
      <c r="Y5" s="145"/>
      <c r="Z5" s="145"/>
      <c r="AA5" s="145"/>
      <c r="AB5" s="145"/>
    </row>
    <row r="6" spans="1:28" ht="54" customHeight="1" x14ac:dyDescent="0.25">
      <c r="A6" s="49">
        <v>3</v>
      </c>
      <c r="B6" s="279" t="s">
        <v>450</v>
      </c>
      <c r="C6" s="280"/>
      <c r="D6" s="280"/>
      <c r="E6" s="280"/>
      <c r="F6" s="280"/>
      <c r="G6" s="280"/>
      <c r="H6" s="280"/>
      <c r="I6" s="281"/>
      <c r="J6" s="183" t="s">
        <v>469</v>
      </c>
      <c r="K6" s="182" t="s">
        <v>451</v>
      </c>
      <c r="L6" s="159">
        <v>8</v>
      </c>
      <c r="M6" s="103"/>
      <c r="N6" s="2"/>
      <c r="O6" s="103"/>
      <c r="P6" s="103"/>
      <c r="Q6" s="103"/>
      <c r="R6" s="103"/>
      <c r="S6" s="103"/>
      <c r="T6" s="103"/>
      <c r="U6" s="103"/>
      <c r="V6" s="2"/>
      <c r="W6" s="103"/>
      <c r="X6" s="89"/>
      <c r="Y6" s="89"/>
      <c r="Z6" s="89"/>
      <c r="AA6" s="89"/>
      <c r="AB6" s="89"/>
    </row>
    <row r="7" spans="1:28" ht="27" customHeight="1" x14ac:dyDescent="0.25">
      <c r="A7" s="210">
        <v>4</v>
      </c>
      <c r="B7" s="285" t="s">
        <v>470</v>
      </c>
      <c r="C7" s="285"/>
      <c r="D7" s="285"/>
      <c r="E7" s="285"/>
      <c r="F7" s="285"/>
      <c r="G7" s="285"/>
      <c r="H7" s="285"/>
      <c r="I7" s="285"/>
      <c r="J7" s="213" t="s">
        <v>452</v>
      </c>
      <c r="K7" s="213" t="s">
        <v>453</v>
      </c>
      <c r="L7" s="209">
        <v>4</v>
      </c>
      <c r="M7" s="152"/>
      <c r="N7" s="153"/>
      <c r="O7" s="152"/>
      <c r="P7" s="153"/>
      <c r="Q7" s="152"/>
      <c r="R7" s="152"/>
      <c r="S7" s="152"/>
      <c r="T7" s="152"/>
      <c r="U7" s="152"/>
      <c r="V7" s="153"/>
      <c r="W7" s="152"/>
      <c r="X7" s="154"/>
      <c r="Y7" s="154"/>
      <c r="Z7" s="154"/>
      <c r="AA7" s="154"/>
      <c r="AB7" s="154"/>
    </row>
    <row r="8" spans="1:28" ht="42" customHeight="1" x14ac:dyDescent="0.25">
      <c r="A8" s="49">
        <v>5</v>
      </c>
      <c r="B8" s="270" t="s">
        <v>464</v>
      </c>
      <c r="C8" s="270"/>
      <c r="D8" s="270"/>
      <c r="E8" s="270"/>
      <c r="F8" s="270"/>
      <c r="G8" s="270"/>
      <c r="H8" s="270"/>
      <c r="I8" s="270"/>
      <c r="J8" s="208" t="s">
        <v>307</v>
      </c>
      <c r="K8" s="168" t="s">
        <v>123</v>
      </c>
      <c r="L8" s="159">
        <v>5</v>
      </c>
      <c r="M8" s="152"/>
      <c r="N8" s="153"/>
      <c r="O8" s="152"/>
      <c r="P8" s="153"/>
      <c r="Q8" s="152"/>
      <c r="R8" s="152"/>
      <c r="S8" s="152"/>
      <c r="T8" s="152"/>
      <c r="U8" s="152"/>
      <c r="V8" s="153"/>
      <c r="W8" s="152"/>
      <c r="X8" s="154"/>
      <c r="Y8" s="154"/>
      <c r="Z8" s="154"/>
      <c r="AA8" s="154"/>
      <c r="AB8" s="154"/>
    </row>
    <row r="9" spans="1:28" ht="57.6" customHeight="1" x14ac:dyDescent="0.25">
      <c r="A9" s="252">
        <v>6</v>
      </c>
      <c r="B9" s="288" t="s">
        <v>466</v>
      </c>
      <c r="C9" s="289"/>
      <c r="D9" s="289"/>
      <c r="E9" s="289"/>
      <c r="F9" s="289"/>
      <c r="G9" s="289"/>
      <c r="H9" s="289"/>
      <c r="I9" s="290"/>
      <c r="J9" s="214" t="s">
        <v>307</v>
      </c>
      <c r="K9" s="215" t="s">
        <v>454</v>
      </c>
      <c r="L9" s="216">
        <v>8</v>
      </c>
      <c r="M9" s="253"/>
      <c r="N9" s="257" t="s">
        <v>474</v>
      </c>
      <c r="O9" s="253"/>
      <c r="P9" s="254"/>
      <c r="Q9" s="253"/>
      <c r="R9" s="256" t="s">
        <v>474</v>
      </c>
      <c r="S9" s="256" t="s">
        <v>474</v>
      </c>
      <c r="T9" s="256" t="s">
        <v>474</v>
      </c>
      <c r="U9" s="256" t="s">
        <v>474</v>
      </c>
      <c r="V9" s="257" t="s">
        <v>474</v>
      </c>
      <c r="W9" s="256" t="s">
        <v>476</v>
      </c>
      <c r="X9" s="261" t="s">
        <v>474</v>
      </c>
      <c r="Y9" s="255"/>
      <c r="Z9" s="261" t="s">
        <v>476</v>
      </c>
      <c r="AA9" s="255"/>
      <c r="AB9" s="255"/>
    </row>
    <row r="10" spans="1:28" ht="51" customHeight="1" x14ac:dyDescent="0.25">
      <c r="A10" s="49">
        <v>7</v>
      </c>
      <c r="B10" s="279" t="s">
        <v>471</v>
      </c>
      <c r="C10" s="280"/>
      <c r="D10" s="280"/>
      <c r="E10" s="280"/>
      <c r="F10" s="280"/>
      <c r="G10" s="280"/>
      <c r="H10" s="280"/>
      <c r="I10" s="281"/>
      <c r="J10" s="251" t="s">
        <v>469</v>
      </c>
      <c r="K10" s="168" t="s">
        <v>126</v>
      </c>
      <c r="L10" s="159">
        <v>5</v>
      </c>
      <c r="M10" s="152"/>
      <c r="N10" s="153"/>
      <c r="O10" s="152"/>
      <c r="P10" s="153"/>
      <c r="Q10" s="152"/>
      <c r="R10" s="152"/>
      <c r="S10" s="152"/>
      <c r="T10" s="152"/>
      <c r="U10" s="152"/>
      <c r="V10" s="153"/>
      <c r="W10" s="152"/>
      <c r="X10" s="154"/>
      <c r="Y10" s="154"/>
      <c r="Z10" s="154"/>
      <c r="AA10" s="154"/>
      <c r="AB10" s="154"/>
    </row>
    <row r="11" spans="1:28" ht="68.45" customHeight="1" x14ac:dyDescent="0.25">
      <c r="A11" s="252">
        <v>8</v>
      </c>
      <c r="B11" s="285" t="s">
        <v>462</v>
      </c>
      <c r="C11" s="285"/>
      <c r="D11" s="285"/>
      <c r="E11" s="285"/>
      <c r="F11" s="285"/>
      <c r="G11" s="285"/>
      <c r="H11" s="285"/>
      <c r="I11" s="285"/>
      <c r="J11" s="208" t="s">
        <v>307</v>
      </c>
      <c r="K11" s="168" t="s">
        <v>463</v>
      </c>
      <c r="L11" s="159">
        <v>12</v>
      </c>
      <c r="M11" s="152"/>
      <c r="N11" s="153"/>
      <c r="O11" s="152"/>
      <c r="P11" s="153"/>
      <c r="Q11" s="152"/>
      <c r="R11" s="152"/>
      <c r="S11" s="152"/>
      <c r="T11" s="152"/>
      <c r="U11" s="152"/>
      <c r="V11" s="153"/>
      <c r="W11" s="152"/>
      <c r="X11" s="154"/>
      <c r="Y11" s="154"/>
      <c r="Z11" s="154"/>
      <c r="AA11" s="154"/>
      <c r="AB11" s="154"/>
    </row>
    <row r="12" spans="1:28" ht="40.15" customHeight="1" x14ac:dyDescent="0.25">
      <c r="A12" s="49">
        <v>9</v>
      </c>
      <c r="B12" s="279" t="s">
        <v>455</v>
      </c>
      <c r="C12" s="280"/>
      <c r="D12" s="280"/>
      <c r="E12" s="280"/>
      <c r="F12" s="280"/>
      <c r="G12" s="280"/>
      <c r="H12" s="280"/>
      <c r="I12" s="281"/>
      <c r="J12" s="208" t="s">
        <v>307</v>
      </c>
      <c r="K12" s="182" t="s">
        <v>106</v>
      </c>
      <c r="L12" s="159">
        <v>8</v>
      </c>
      <c r="M12" s="152"/>
      <c r="N12" s="153"/>
      <c r="O12" s="152"/>
      <c r="P12" s="153"/>
      <c r="Q12" s="152"/>
      <c r="R12" s="152"/>
      <c r="S12" s="152"/>
      <c r="T12" s="152"/>
      <c r="U12" s="152"/>
      <c r="V12" s="153"/>
      <c r="W12" s="152"/>
      <c r="X12" s="154"/>
      <c r="Y12" s="154"/>
      <c r="Z12" s="154"/>
      <c r="AA12" s="154"/>
      <c r="AB12" s="154"/>
    </row>
    <row r="13" spans="1:28" ht="35.450000000000003" customHeight="1" x14ac:dyDescent="0.25">
      <c r="A13" s="252">
        <v>10</v>
      </c>
      <c r="B13" s="279" t="s">
        <v>456</v>
      </c>
      <c r="C13" s="280"/>
      <c r="D13" s="280"/>
      <c r="E13" s="280"/>
      <c r="F13" s="280"/>
      <c r="G13" s="280"/>
      <c r="H13" s="280"/>
      <c r="I13" s="281"/>
      <c r="J13" s="217">
        <v>2</v>
      </c>
      <c r="K13" s="217" t="s">
        <v>62</v>
      </c>
      <c r="L13" s="161">
        <v>6</v>
      </c>
      <c r="M13" s="146"/>
      <c r="N13" s="147"/>
      <c r="O13" s="146"/>
      <c r="P13" s="245"/>
      <c r="Q13" s="245"/>
      <c r="R13" s="264" t="s">
        <v>473</v>
      </c>
      <c r="S13" s="264" t="s">
        <v>473</v>
      </c>
      <c r="T13" s="146"/>
      <c r="U13" s="146"/>
      <c r="V13" s="147"/>
      <c r="W13" s="146"/>
      <c r="X13" s="145"/>
      <c r="Y13" s="145"/>
      <c r="Z13" s="145"/>
      <c r="AA13" s="145"/>
      <c r="AB13" s="145"/>
    </row>
    <row r="14" spans="1:28" ht="30.6" customHeight="1" x14ac:dyDescent="0.25">
      <c r="A14" s="49">
        <v>11</v>
      </c>
      <c r="B14" s="279" t="s">
        <v>457</v>
      </c>
      <c r="C14" s="280"/>
      <c r="D14" s="280"/>
      <c r="E14" s="280"/>
      <c r="F14" s="280"/>
      <c r="G14" s="280"/>
      <c r="H14" s="280"/>
      <c r="I14" s="281"/>
      <c r="J14" s="246">
        <v>1</v>
      </c>
      <c r="K14" s="103" t="s">
        <v>459</v>
      </c>
      <c r="L14" s="247">
        <v>6</v>
      </c>
      <c r="M14" s="103"/>
      <c r="N14" s="2"/>
      <c r="O14" s="103"/>
      <c r="P14" s="103"/>
      <c r="Q14" s="103"/>
      <c r="R14" s="103"/>
      <c r="S14" s="103"/>
      <c r="T14" s="2"/>
      <c r="U14" s="103"/>
      <c r="V14" s="103"/>
      <c r="W14" s="103"/>
      <c r="X14" s="89"/>
      <c r="Y14" s="89"/>
      <c r="Z14" s="89"/>
      <c r="AA14" s="249"/>
      <c r="AB14" s="250"/>
    </row>
    <row r="15" spans="1:28" ht="26.45" customHeight="1" x14ac:dyDescent="0.25">
      <c r="A15" s="252">
        <v>12</v>
      </c>
      <c r="B15" s="279" t="s">
        <v>465</v>
      </c>
      <c r="C15" s="280"/>
      <c r="D15" s="280"/>
      <c r="E15" s="280"/>
      <c r="F15" s="280"/>
      <c r="G15" s="280"/>
      <c r="H15" s="280"/>
      <c r="I15" s="281"/>
      <c r="J15" s="246">
        <v>3</v>
      </c>
      <c r="K15" s="103" t="s">
        <v>458</v>
      </c>
      <c r="L15" s="247">
        <v>5</v>
      </c>
      <c r="M15" s="103"/>
      <c r="N15" s="2"/>
      <c r="O15" s="103"/>
      <c r="P15" s="103"/>
      <c r="Q15" s="103"/>
      <c r="R15" s="103"/>
      <c r="S15" s="103"/>
      <c r="T15" s="2"/>
      <c r="U15" s="103"/>
      <c r="V15" s="103"/>
      <c r="W15" s="103"/>
      <c r="X15" s="89"/>
      <c r="Y15" s="89"/>
      <c r="Z15" s="89"/>
      <c r="AA15" s="249"/>
      <c r="AB15" s="249"/>
    </row>
    <row r="16" spans="1:28" ht="28.15" customHeight="1" x14ac:dyDescent="0.25">
      <c r="A16" s="49">
        <v>13</v>
      </c>
      <c r="B16" s="279" t="s">
        <v>460</v>
      </c>
      <c r="C16" s="280"/>
      <c r="D16" s="280"/>
      <c r="E16" s="280"/>
      <c r="F16" s="280"/>
      <c r="G16" s="280"/>
      <c r="H16" s="280"/>
      <c r="I16" s="281"/>
      <c r="J16" s="246">
        <v>2</v>
      </c>
      <c r="K16" s="103" t="s">
        <v>468</v>
      </c>
      <c r="L16" s="247">
        <v>5</v>
      </c>
      <c r="M16" s="103"/>
      <c r="N16" s="2"/>
      <c r="O16" s="103"/>
      <c r="P16" s="103"/>
      <c r="Q16" s="103"/>
      <c r="R16" s="103"/>
      <c r="S16" s="103"/>
      <c r="T16" s="2"/>
      <c r="U16" s="103"/>
      <c r="V16" s="103"/>
      <c r="W16" s="103"/>
      <c r="X16" s="89"/>
      <c r="Y16" s="89"/>
      <c r="Z16" s="89"/>
      <c r="AA16" s="249"/>
      <c r="AB16" s="249"/>
    </row>
    <row r="17" spans="1:28" ht="21.75" customHeight="1" x14ac:dyDescent="0.25">
      <c r="A17" s="252">
        <v>14</v>
      </c>
      <c r="B17" s="279" t="s">
        <v>461</v>
      </c>
      <c r="C17" s="280"/>
      <c r="D17" s="280"/>
      <c r="E17" s="280"/>
      <c r="F17" s="280"/>
      <c r="G17" s="280"/>
      <c r="H17" s="280"/>
      <c r="I17" s="281"/>
      <c r="J17" s="246">
        <v>1</v>
      </c>
      <c r="K17" s="103" t="s">
        <v>111</v>
      </c>
      <c r="L17" s="247">
        <v>5</v>
      </c>
      <c r="M17" s="103"/>
      <c r="N17" s="2"/>
      <c r="O17" s="103"/>
      <c r="P17" s="103"/>
      <c r="Q17" s="103"/>
      <c r="R17" s="103"/>
      <c r="S17" s="103"/>
      <c r="T17" s="2"/>
      <c r="U17" s="103"/>
      <c r="V17" s="103"/>
      <c r="W17" s="103"/>
      <c r="X17" s="89"/>
      <c r="Y17" s="89"/>
      <c r="Z17" s="89"/>
      <c r="AA17" s="249"/>
      <c r="AB17" s="249"/>
    </row>
    <row r="18" spans="1:28" ht="31.15" customHeight="1" x14ac:dyDescent="0.25">
      <c r="A18" s="49">
        <v>15</v>
      </c>
      <c r="B18" s="279" t="s">
        <v>467</v>
      </c>
      <c r="C18" s="280"/>
      <c r="D18" s="280"/>
      <c r="E18" s="280"/>
      <c r="F18" s="280"/>
      <c r="G18" s="280"/>
      <c r="H18" s="280"/>
      <c r="I18" s="281"/>
      <c r="J18" s="246">
        <v>1</v>
      </c>
      <c r="K18" s="103" t="s">
        <v>453</v>
      </c>
      <c r="L18" s="247">
        <v>5</v>
      </c>
      <c r="M18" s="103"/>
      <c r="N18" s="2"/>
      <c r="O18" s="103"/>
      <c r="P18" s="103"/>
      <c r="Q18" s="103"/>
      <c r="R18" s="103"/>
      <c r="S18" s="103"/>
      <c r="T18" s="2"/>
      <c r="U18" s="103"/>
      <c r="V18" s="103"/>
      <c r="W18" s="103"/>
      <c r="X18" s="89"/>
      <c r="Y18" s="89"/>
      <c r="Z18" s="89"/>
      <c r="AA18" s="249"/>
      <c r="AB18" s="249"/>
    </row>
    <row r="19" spans="1:28" ht="28.15" customHeight="1" x14ac:dyDescent="0.25">
      <c r="A19" s="252">
        <v>16</v>
      </c>
      <c r="B19" s="279" t="s">
        <v>309</v>
      </c>
      <c r="C19" s="280"/>
      <c r="D19" s="280"/>
      <c r="E19" s="280"/>
      <c r="F19" s="280"/>
      <c r="G19" s="280"/>
      <c r="H19" s="280"/>
      <c r="I19" s="281"/>
      <c r="J19" s="246"/>
      <c r="K19" s="103"/>
      <c r="L19" s="247">
        <v>4</v>
      </c>
      <c r="M19" s="103"/>
      <c r="N19" s="2"/>
      <c r="O19" s="103"/>
      <c r="P19" s="103"/>
      <c r="Q19" s="103"/>
      <c r="R19" s="103"/>
      <c r="S19" s="103"/>
      <c r="T19" s="2"/>
      <c r="U19" s="155"/>
      <c r="V19" s="103"/>
      <c r="W19" s="103"/>
      <c r="X19" s="89"/>
      <c r="Y19" s="89"/>
      <c r="Z19" s="248"/>
      <c r="AA19" s="249"/>
      <c r="AB19" s="249"/>
    </row>
    <row r="20" spans="1:28" ht="22.9" customHeight="1" x14ac:dyDescent="0.25">
      <c r="A20" s="49" t="s">
        <v>12</v>
      </c>
      <c r="B20" s="244"/>
      <c r="C20" s="244"/>
      <c r="D20" s="244"/>
      <c r="E20" s="244"/>
      <c r="F20" s="244"/>
      <c r="G20" s="244"/>
      <c r="H20" s="244"/>
      <c r="I20" s="244"/>
      <c r="J20" s="148"/>
      <c r="K20" s="60"/>
      <c r="L20" s="10">
        <v>100</v>
      </c>
      <c r="M20" s="86"/>
      <c r="N20" s="8"/>
      <c r="O20" s="71"/>
      <c r="P20" s="86"/>
      <c r="Q20" s="86"/>
      <c r="R20" s="86"/>
      <c r="S20" s="86"/>
      <c r="T20" s="86"/>
      <c r="U20" s="86"/>
      <c r="V20" s="8"/>
      <c r="W20" s="86"/>
      <c r="X20" s="86"/>
      <c r="Y20" s="86"/>
      <c r="Z20" s="86"/>
      <c r="AA20" s="86"/>
      <c r="AB20" s="86"/>
    </row>
    <row r="21" spans="1:28" ht="27.6" customHeight="1" x14ac:dyDescent="0.45">
      <c r="A21" s="49" t="s">
        <v>8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3"/>
      <c r="L21" s="40"/>
      <c r="M21" s="104"/>
      <c r="N21" s="105"/>
      <c r="O21" s="104"/>
      <c r="P21" s="104"/>
      <c r="Q21" s="104"/>
      <c r="R21" s="104"/>
      <c r="S21" s="104"/>
      <c r="T21" s="104"/>
      <c r="U21" s="104"/>
      <c r="V21" s="105"/>
      <c r="W21" s="104"/>
      <c r="X21" s="101"/>
      <c r="Y21" s="101"/>
      <c r="Z21" s="101"/>
      <c r="AA21" s="101"/>
      <c r="AB21" s="101"/>
    </row>
    <row r="22" spans="1:28" ht="29.45" customHeight="1" x14ac:dyDescent="0.25">
      <c r="J22" s="286" t="s">
        <v>38</v>
      </c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</row>
    <row r="23" spans="1:28" ht="22.15" customHeight="1" x14ac:dyDescent="0.25">
      <c r="A23" s="241" t="s">
        <v>32</v>
      </c>
      <c r="B23" s="241"/>
      <c r="C23" s="241"/>
      <c r="D23" s="241"/>
      <c r="E23" s="241"/>
      <c r="F23" s="241"/>
      <c r="G23" s="241"/>
      <c r="H23" s="241"/>
      <c r="I23" s="241"/>
      <c r="J23" s="241"/>
    </row>
    <row r="24" spans="1:28" ht="24.6" customHeight="1" x14ac:dyDescent="0.25"/>
    <row r="25" spans="1:28" ht="25.9" customHeight="1" x14ac:dyDescent="0.25"/>
    <row r="27" spans="1:28" ht="24.6" customHeight="1" x14ac:dyDescent="0.25"/>
  </sheetData>
  <mergeCells count="24">
    <mergeCell ref="J22:U22"/>
    <mergeCell ref="B9:I9"/>
    <mergeCell ref="B11:I11"/>
    <mergeCell ref="B15:I15"/>
    <mergeCell ref="B16:I16"/>
    <mergeCell ref="B17:I17"/>
    <mergeCell ref="B18:I18"/>
    <mergeCell ref="B19:I19"/>
    <mergeCell ref="B12:I12"/>
    <mergeCell ref="B13:I13"/>
    <mergeCell ref="B14:I14"/>
    <mergeCell ref="B10:I10"/>
    <mergeCell ref="M2:AB2"/>
    <mergeCell ref="A1:AB1"/>
    <mergeCell ref="J2:J3"/>
    <mergeCell ref="B8:I8"/>
    <mergeCell ref="A2:A3"/>
    <mergeCell ref="B2:I3"/>
    <mergeCell ref="K2:K3"/>
    <mergeCell ref="L2:L3"/>
    <mergeCell ref="B4:I4"/>
    <mergeCell ref="B5:I5"/>
    <mergeCell ref="B6:I6"/>
    <mergeCell ref="B7:I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AA13"/>
  <sheetViews>
    <sheetView rightToLeft="1" zoomScale="96" zoomScaleNormal="96" workbookViewId="0">
      <selection activeCell="K10" sqref="K10"/>
    </sheetView>
  </sheetViews>
  <sheetFormatPr defaultRowHeight="15" x14ac:dyDescent="0.25"/>
  <cols>
    <col min="7" max="7" width="19.28515625" customWidth="1"/>
    <col min="8" max="8" width="6.42578125" hidden="1" customWidth="1"/>
    <col min="9" max="9" width="9.140625" hidden="1" customWidth="1"/>
    <col min="10" max="10" width="13.42578125" customWidth="1"/>
  </cols>
  <sheetData>
    <row r="1" spans="1:27" ht="36" x14ac:dyDescent="0.25">
      <c r="A1" s="267" t="s">
        <v>52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</row>
    <row r="2" spans="1:27" ht="19.5" x14ac:dyDescent="0.25">
      <c r="A2" s="302" t="s">
        <v>20</v>
      </c>
      <c r="B2" s="304" t="s">
        <v>21</v>
      </c>
      <c r="C2" s="305"/>
      <c r="D2" s="305"/>
      <c r="E2" s="305"/>
      <c r="F2" s="305"/>
      <c r="G2" s="305"/>
      <c r="H2" s="305"/>
      <c r="I2" s="306"/>
      <c r="J2" s="302" t="str">
        <f>'[2]آمادگی دفاعی'!T6</f>
        <v>كميت وزمان اجرا</v>
      </c>
      <c r="K2" s="310" t="s">
        <v>22</v>
      </c>
      <c r="L2" s="330" t="s">
        <v>0</v>
      </c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</row>
    <row r="3" spans="1:27" ht="19.5" x14ac:dyDescent="0.5">
      <c r="A3" s="303"/>
      <c r="B3" s="307"/>
      <c r="C3" s="308"/>
      <c r="D3" s="308"/>
      <c r="E3" s="308"/>
      <c r="F3" s="308"/>
      <c r="G3" s="308"/>
      <c r="H3" s="308"/>
      <c r="I3" s="309"/>
      <c r="J3" s="303"/>
      <c r="K3" s="311"/>
      <c r="L3" s="15" t="s">
        <v>7</v>
      </c>
      <c r="M3" s="15" t="s">
        <v>26</v>
      </c>
      <c r="N3" s="15" t="s">
        <v>6</v>
      </c>
      <c r="O3" s="15" t="s">
        <v>25</v>
      </c>
      <c r="P3" s="15" t="s">
        <v>24</v>
      </c>
      <c r="Q3" s="33" t="s">
        <v>5</v>
      </c>
      <c r="R3" s="15" t="s">
        <v>4</v>
      </c>
      <c r="S3" s="15" t="s">
        <v>23</v>
      </c>
      <c r="T3" s="9" t="s">
        <v>15</v>
      </c>
      <c r="U3" s="9" t="s">
        <v>2</v>
      </c>
      <c r="V3" s="9" t="s">
        <v>10</v>
      </c>
      <c r="W3" s="65" t="s">
        <v>3</v>
      </c>
      <c r="X3" s="65" t="s">
        <v>18</v>
      </c>
      <c r="Y3" s="65" t="s">
        <v>19</v>
      </c>
      <c r="Z3" s="73" t="s">
        <v>17</v>
      </c>
      <c r="AA3" s="65" t="s">
        <v>16</v>
      </c>
    </row>
    <row r="4" spans="1:27" ht="109.15" customHeight="1" x14ac:dyDescent="0.25">
      <c r="A4" s="9">
        <v>1</v>
      </c>
      <c r="B4" s="279" t="s">
        <v>130</v>
      </c>
      <c r="C4" s="280"/>
      <c r="D4" s="280"/>
      <c r="E4" s="280"/>
      <c r="F4" s="280"/>
      <c r="G4" s="280"/>
      <c r="H4" s="280"/>
      <c r="I4" s="281"/>
      <c r="J4" s="168" t="s">
        <v>62</v>
      </c>
      <c r="K4" s="159">
        <v>10</v>
      </c>
      <c r="L4" s="34"/>
      <c r="M4" s="20"/>
      <c r="N4" s="34"/>
      <c r="O4" s="20"/>
      <c r="P4" s="34"/>
      <c r="Q4" s="41"/>
      <c r="R4" s="34"/>
      <c r="S4" s="34"/>
      <c r="T4" s="41"/>
      <c r="U4" s="43"/>
      <c r="V4" s="43"/>
      <c r="W4" s="89"/>
      <c r="X4" s="89"/>
      <c r="Y4" s="89"/>
      <c r="Z4" s="89"/>
      <c r="AA4" s="89"/>
    </row>
    <row r="5" spans="1:27" ht="60.75" customHeight="1" x14ac:dyDescent="0.25">
      <c r="A5" s="9">
        <v>2</v>
      </c>
      <c r="B5" s="335" t="s">
        <v>131</v>
      </c>
      <c r="C5" s="336"/>
      <c r="D5" s="336"/>
      <c r="E5" s="336"/>
      <c r="F5" s="336"/>
      <c r="G5" s="336"/>
      <c r="H5" s="336"/>
      <c r="I5" s="337"/>
      <c r="J5" s="168" t="s">
        <v>62</v>
      </c>
      <c r="K5" s="159">
        <v>10</v>
      </c>
      <c r="L5" s="34"/>
      <c r="M5" s="20"/>
      <c r="N5" s="34"/>
      <c r="O5" s="20"/>
      <c r="P5" s="34"/>
      <c r="Q5" s="42"/>
      <c r="R5" s="34"/>
      <c r="S5" s="34"/>
      <c r="T5" s="44"/>
      <c r="U5" s="44"/>
      <c r="V5" s="44"/>
      <c r="W5" s="89"/>
      <c r="X5" s="89"/>
      <c r="Y5" s="89"/>
      <c r="Z5" s="89"/>
      <c r="AA5" s="89"/>
    </row>
    <row r="6" spans="1:27" ht="85.9" customHeight="1" x14ac:dyDescent="0.25">
      <c r="A6" s="9">
        <v>3</v>
      </c>
      <c r="B6" s="338" t="s">
        <v>132</v>
      </c>
      <c r="C6" s="339"/>
      <c r="D6" s="339"/>
      <c r="E6" s="339"/>
      <c r="F6" s="339"/>
      <c r="G6" s="339"/>
      <c r="H6" s="339"/>
      <c r="I6" s="340"/>
      <c r="J6" s="168" t="s">
        <v>126</v>
      </c>
      <c r="K6" s="159">
        <v>20</v>
      </c>
      <c r="L6" s="34"/>
      <c r="M6" s="20"/>
      <c r="N6" s="34"/>
      <c r="O6" s="20"/>
      <c r="P6" s="34"/>
      <c r="Q6" s="41"/>
      <c r="R6" s="34"/>
      <c r="S6" s="34"/>
      <c r="T6" s="41"/>
      <c r="U6" s="41"/>
      <c r="V6" s="41"/>
      <c r="W6" s="89"/>
      <c r="X6" s="89"/>
      <c r="Y6" s="89"/>
      <c r="Z6" s="89"/>
      <c r="AA6" s="89"/>
    </row>
    <row r="7" spans="1:27" ht="91.9" customHeight="1" x14ac:dyDescent="0.25">
      <c r="A7" s="9">
        <v>4</v>
      </c>
      <c r="B7" s="279" t="s">
        <v>133</v>
      </c>
      <c r="C7" s="280"/>
      <c r="D7" s="280"/>
      <c r="E7" s="280"/>
      <c r="F7" s="280"/>
      <c r="G7" s="280"/>
      <c r="H7" s="280"/>
      <c r="I7" s="281"/>
      <c r="J7" s="168" t="s">
        <v>127</v>
      </c>
      <c r="K7" s="159">
        <v>10</v>
      </c>
      <c r="L7" s="34"/>
      <c r="M7" s="20"/>
      <c r="N7" s="34"/>
      <c r="O7" s="20"/>
      <c r="P7" s="34"/>
      <c r="Q7" s="41"/>
      <c r="R7" s="34"/>
      <c r="S7" s="34"/>
      <c r="T7" s="41"/>
      <c r="U7" s="41"/>
      <c r="V7" s="43"/>
      <c r="W7" s="89"/>
      <c r="X7" s="89"/>
      <c r="Y7" s="89"/>
      <c r="Z7" s="89"/>
      <c r="AA7" s="89"/>
    </row>
    <row r="8" spans="1:27" ht="88.15" customHeight="1" x14ac:dyDescent="0.55000000000000004">
      <c r="A8" s="9">
        <v>5</v>
      </c>
      <c r="B8" s="341" t="s">
        <v>134</v>
      </c>
      <c r="C8" s="342"/>
      <c r="D8" s="342"/>
      <c r="E8" s="342"/>
      <c r="F8" s="342"/>
      <c r="G8" s="342"/>
      <c r="H8" s="342"/>
      <c r="I8" s="343"/>
      <c r="J8" s="168" t="s">
        <v>62</v>
      </c>
      <c r="K8" s="159">
        <v>40</v>
      </c>
      <c r="L8" s="34"/>
      <c r="M8" s="20"/>
      <c r="N8" s="34"/>
      <c r="O8" s="20"/>
      <c r="P8" s="34"/>
      <c r="Q8" s="41"/>
      <c r="R8" s="34"/>
      <c r="S8" s="34"/>
      <c r="T8" s="41"/>
      <c r="U8" s="41"/>
      <c r="V8" s="41"/>
      <c r="W8" s="89"/>
      <c r="X8" s="89"/>
      <c r="Y8" s="89"/>
      <c r="Z8" s="89"/>
      <c r="AA8" s="89"/>
    </row>
    <row r="9" spans="1:27" ht="84.6" customHeight="1" x14ac:dyDescent="0.25">
      <c r="A9" s="9">
        <v>6</v>
      </c>
      <c r="B9" s="279" t="s">
        <v>128</v>
      </c>
      <c r="C9" s="280"/>
      <c r="D9" s="280"/>
      <c r="E9" s="280"/>
      <c r="F9" s="280"/>
      <c r="G9" s="280"/>
      <c r="H9" s="280"/>
      <c r="I9" s="281"/>
      <c r="J9" s="169" t="s">
        <v>129</v>
      </c>
      <c r="K9" s="161">
        <v>10</v>
      </c>
      <c r="L9" s="34"/>
      <c r="M9" s="20"/>
      <c r="N9" s="34"/>
      <c r="O9" s="20"/>
      <c r="P9" s="34"/>
      <c r="Q9" s="41"/>
      <c r="R9" s="34"/>
      <c r="S9" s="34"/>
      <c r="T9" s="41"/>
      <c r="U9" s="41"/>
      <c r="V9" s="41"/>
      <c r="W9" s="89"/>
      <c r="X9" s="89"/>
      <c r="Y9" s="89"/>
      <c r="Z9" s="89"/>
      <c r="AA9" s="89"/>
    </row>
    <row r="10" spans="1:27" ht="21.75" x14ac:dyDescent="0.25">
      <c r="A10" s="297" t="s">
        <v>12</v>
      </c>
      <c r="B10" s="298"/>
      <c r="C10" s="298"/>
      <c r="D10" s="298"/>
      <c r="E10" s="298"/>
      <c r="F10" s="298"/>
      <c r="G10" s="298"/>
      <c r="H10" s="298"/>
      <c r="I10" s="298"/>
      <c r="J10" s="31"/>
      <c r="K10" s="10">
        <f>SUM(K4:K9)</f>
        <v>100</v>
      </c>
      <c r="L10" s="87"/>
      <c r="M10" s="72"/>
      <c r="N10" s="64"/>
      <c r="O10" s="72"/>
      <c r="P10" s="87"/>
      <c r="Q10" s="88"/>
      <c r="R10" s="87"/>
      <c r="S10" s="87"/>
      <c r="T10" s="88"/>
      <c r="U10" s="88"/>
      <c r="V10" s="88"/>
      <c r="W10" s="87"/>
      <c r="X10" s="87"/>
      <c r="Y10" s="87"/>
      <c r="Z10" s="87"/>
      <c r="AA10" s="87"/>
    </row>
    <row r="11" spans="1:27" ht="21" x14ac:dyDescent="0.25">
      <c r="A11" s="291" t="s">
        <v>8</v>
      </c>
      <c r="B11" s="322"/>
      <c r="C11" s="322"/>
      <c r="D11" s="322"/>
      <c r="E11" s="322"/>
      <c r="F11" s="322"/>
      <c r="G11" s="322"/>
      <c r="H11" s="322"/>
      <c r="I11" s="322"/>
      <c r="J11" s="323"/>
      <c r="K11" s="40"/>
      <c r="L11" s="13"/>
      <c r="M11" s="13"/>
      <c r="N11" s="13"/>
      <c r="O11" s="13"/>
      <c r="P11" s="13"/>
      <c r="Q11" s="13"/>
      <c r="R11" s="102"/>
      <c r="S11" s="102"/>
      <c r="T11" s="13"/>
      <c r="U11" s="13"/>
      <c r="V11" s="13"/>
      <c r="W11" s="102"/>
      <c r="X11" s="102"/>
      <c r="Y11" s="102"/>
      <c r="Z11" s="102"/>
      <c r="AA11" s="102"/>
    </row>
    <row r="12" spans="1:27" ht="32.25" x14ac:dyDescent="0.25">
      <c r="L12" s="286" t="s">
        <v>38</v>
      </c>
      <c r="M12" s="294"/>
      <c r="N12" s="294"/>
      <c r="O12" s="294"/>
      <c r="P12" s="294"/>
      <c r="Q12" s="294"/>
      <c r="R12" s="294"/>
      <c r="S12" s="294"/>
      <c r="T12" s="294"/>
      <c r="U12" s="294"/>
      <c r="V12" s="295"/>
    </row>
    <row r="13" spans="1:27" ht="30" x14ac:dyDescent="0.25">
      <c r="B13" s="296" t="s">
        <v>32</v>
      </c>
      <c r="C13" s="296"/>
      <c r="D13" s="296"/>
      <c r="E13" s="296"/>
      <c r="F13" s="296"/>
      <c r="G13" s="296"/>
      <c r="H13" s="296"/>
      <c r="I13" s="296"/>
      <c r="J13" s="296"/>
      <c r="K13" s="296"/>
    </row>
  </sheetData>
  <mergeCells count="16">
    <mergeCell ref="B13:K13"/>
    <mergeCell ref="A1:AA1"/>
    <mergeCell ref="L2:AA2"/>
    <mergeCell ref="B5:I5"/>
    <mergeCell ref="B6:I6"/>
    <mergeCell ref="B7:I7"/>
    <mergeCell ref="L12:V12"/>
    <mergeCell ref="B4:I4"/>
    <mergeCell ref="A2:A3"/>
    <mergeCell ref="B2:I3"/>
    <mergeCell ref="J2:J3"/>
    <mergeCell ref="K2:K3"/>
    <mergeCell ref="B8:I8"/>
    <mergeCell ref="B9:I9"/>
    <mergeCell ref="A10:I10"/>
    <mergeCell ref="A11:J11"/>
  </mergeCells>
  <dataValidations count="4">
    <dataValidation type="whole" operator="lessThan" allowBlank="1" showInputMessage="1" showErrorMessage="1" errorTitle="اخطار" error="کاربر گرامی لطفا اعداد را به صورت صحیح وارد فرمایید" sqref="Q9 Q6:Q7 T9:V9 T6:V7">
      <formula1>11</formula1>
    </dataValidation>
    <dataValidation type="whole" operator="lessThan" allowBlank="1" showInputMessage="1" showErrorMessage="1" errorTitle="اخطار" error="کاربر گرامی لطفا اعداد را به صورت صحیح وارد فرمایید" sqref="Q5 T5:V5">
      <formula1>21</formula1>
    </dataValidation>
    <dataValidation type="whole" operator="lessThan" allowBlank="1" showInputMessage="1" showErrorMessage="1" errorTitle="اخطار" error="کاربر گرامی لطفا اعداد را به صورت صحیح وارد فرمایید" sqref="Q4 T4:V4">
      <formula1>16</formula1>
    </dataValidation>
    <dataValidation type="whole" operator="lessThan" allowBlank="1" showInputMessage="1" showErrorMessage="1" errorTitle="اخطار" error="کاربر گرامی لطفا اعداد را به صورت صحیح وارد فرمایید" sqref="Q8 Q10 T8:V8 T10:V10">
      <formula1>31</formula1>
    </dataValidation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A22"/>
  <sheetViews>
    <sheetView rightToLeft="1" zoomScale="80" zoomScaleNormal="80" workbookViewId="0">
      <selection activeCell="J14" sqref="J14"/>
    </sheetView>
  </sheetViews>
  <sheetFormatPr defaultRowHeight="15" x14ac:dyDescent="0.25"/>
  <cols>
    <col min="10" max="10" width="17.28515625" customWidth="1"/>
  </cols>
  <sheetData>
    <row r="1" spans="1:27" ht="36" x14ac:dyDescent="0.25">
      <c r="A1" s="267" t="s">
        <v>53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</row>
    <row r="2" spans="1:27" ht="19.5" x14ac:dyDescent="0.25">
      <c r="A2" s="302" t="s">
        <v>20</v>
      </c>
      <c r="B2" s="304" t="s">
        <v>21</v>
      </c>
      <c r="C2" s="305"/>
      <c r="D2" s="305"/>
      <c r="E2" s="305"/>
      <c r="F2" s="305"/>
      <c r="G2" s="305"/>
      <c r="H2" s="305"/>
      <c r="I2" s="306"/>
      <c r="J2" s="302" t="str">
        <f>'[2]آمادگی دفاعی'!T6</f>
        <v>كميت وزمان اجرا</v>
      </c>
      <c r="K2" s="310" t="s">
        <v>22</v>
      </c>
      <c r="L2" s="330" t="s">
        <v>0</v>
      </c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</row>
    <row r="3" spans="1:27" ht="21" x14ac:dyDescent="0.55000000000000004">
      <c r="A3" s="303"/>
      <c r="B3" s="307"/>
      <c r="C3" s="308"/>
      <c r="D3" s="308"/>
      <c r="E3" s="308"/>
      <c r="F3" s="308"/>
      <c r="G3" s="308"/>
      <c r="H3" s="308"/>
      <c r="I3" s="309"/>
      <c r="J3" s="303"/>
      <c r="K3" s="311"/>
      <c r="L3" s="9" t="s">
        <v>7</v>
      </c>
      <c r="M3" s="9" t="s">
        <v>26</v>
      </c>
      <c r="N3" s="15" t="s">
        <v>6</v>
      </c>
      <c r="O3" s="15" t="s">
        <v>25</v>
      </c>
      <c r="P3" s="15" t="s">
        <v>37</v>
      </c>
      <c r="Q3" s="9" t="s">
        <v>5</v>
      </c>
      <c r="R3" s="9" t="s">
        <v>4</v>
      </c>
      <c r="S3" s="15" t="s">
        <v>23</v>
      </c>
      <c r="T3" s="111" t="s">
        <v>15</v>
      </c>
      <c r="U3" s="9" t="s">
        <v>2</v>
      </c>
      <c r="V3" s="9" t="s">
        <v>10</v>
      </c>
      <c r="W3" s="90" t="s">
        <v>3</v>
      </c>
      <c r="X3" s="67" t="s">
        <v>18</v>
      </c>
      <c r="Y3" s="67" t="s">
        <v>19</v>
      </c>
      <c r="Z3" s="90" t="s">
        <v>17</v>
      </c>
      <c r="AA3" s="90" t="s">
        <v>16</v>
      </c>
    </row>
    <row r="4" spans="1:27" ht="19.5" customHeight="1" x14ac:dyDescent="0.25">
      <c r="A4" s="49">
        <v>1</v>
      </c>
      <c r="B4" s="318" t="s">
        <v>209</v>
      </c>
      <c r="C4" s="319"/>
      <c r="D4" s="319"/>
      <c r="E4" s="319"/>
      <c r="F4" s="319"/>
      <c r="G4" s="319"/>
      <c r="H4" s="319"/>
      <c r="I4" s="320"/>
      <c r="J4" s="174" t="s">
        <v>210</v>
      </c>
      <c r="K4" s="159">
        <v>10</v>
      </c>
      <c r="L4" s="103"/>
      <c r="M4" s="30"/>
      <c r="N4" s="34"/>
      <c r="O4" s="34"/>
      <c r="P4" s="34"/>
      <c r="Q4" s="103"/>
      <c r="R4" s="103"/>
      <c r="S4" s="34"/>
      <c r="T4" s="103"/>
      <c r="U4" s="2"/>
      <c r="V4" s="103"/>
      <c r="W4" s="89"/>
      <c r="X4" s="89"/>
      <c r="Y4" s="89"/>
      <c r="Z4" s="89"/>
      <c r="AA4" s="89"/>
    </row>
    <row r="5" spans="1:27" ht="26.25" customHeight="1" x14ac:dyDescent="0.25">
      <c r="A5" s="49">
        <v>2</v>
      </c>
      <c r="B5" s="318" t="s">
        <v>211</v>
      </c>
      <c r="C5" s="319"/>
      <c r="D5" s="319"/>
      <c r="E5" s="319"/>
      <c r="F5" s="319"/>
      <c r="G5" s="319"/>
      <c r="H5" s="319"/>
      <c r="I5" s="320"/>
      <c r="J5" s="175" t="s">
        <v>212</v>
      </c>
      <c r="K5" s="159">
        <v>10</v>
      </c>
      <c r="L5" s="103"/>
      <c r="M5" s="30"/>
      <c r="N5" s="34"/>
      <c r="O5" s="34"/>
      <c r="P5" s="34"/>
      <c r="Q5" s="103"/>
      <c r="R5" s="103"/>
      <c r="S5" s="34"/>
      <c r="T5" s="103"/>
      <c r="U5" s="2"/>
      <c r="V5" s="103"/>
      <c r="W5" s="89"/>
      <c r="X5" s="89"/>
      <c r="Y5" s="89"/>
      <c r="Z5" s="89"/>
      <c r="AA5" s="89"/>
    </row>
    <row r="6" spans="1:27" ht="30" customHeight="1" x14ac:dyDescent="0.25">
      <c r="A6" s="49">
        <v>3</v>
      </c>
      <c r="B6" s="318" t="s">
        <v>213</v>
      </c>
      <c r="C6" s="319"/>
      <c r="D6" s="319"/>
      <c r="E6" s="319"/>
      <c r="F6" s="319"/>
      <c r="G6" s="319"/>
      <c r="H6" s="319"/>
      <c r="I6" s="320"/>
      <c r="J6" s="175" t="s">
        <v>212</v>
      </c>
      <c r="K6" s="159">
        <v>5</v>
      </c>
      <c r="L6" s="103"/>
      <c r="M6" s="30"/>
      <c r="N6" s="34"/>
      <c r="O6" s="34"/>
      <c r="P6" s="34"/>
      <c r="Q6" s="103"/>
      <c r="R6" s="103"/>
      <c r="S6" s="34"/>
      <c r="T6" s="103"/>
      <c r="U6" s="2"/>
      <c r="V6" s="103"/>
      <c r="W6" s="89"/>
      <c r="X6" s="89"/>
      <c r="Y6" s="89"/>
      <c r="Z6" s="89"/>
      <c r="AA6" s="89"/>
    </row>
    <row r="7" spans="1:27" ht="19.5" customHeight="1" x14ac:dyDescent="0.25">
      <c r="A7" s="49">
        <v>4</v>
      </c>
      <c r="B7" s="318" t="s">
        <v>214</v>
      </c>
      <c r="C7" s="319"/>
      <c r="D7" s="319"/>
      <c r="E7" s="319"/>
      <c r="F7" s="319"/>
      <c r="G7" s="319"/>
      <c r="H7" s="319"/>
      <c r="I7" s="320"/>
      <c r="J7" s="174" t="s">
        <v>215</v>
      </c>
      <c r="K7" s="159">
        <v>5</v>
      </c>
      <c r="L7" s="103"/>
      <c r="M7" s="30"/>
      <c r="N7" s="34"/>
      <c r="O7" s="34"/>
      <c r="P7" s="34"/>
      <c r="Q7" s="103"/>
      <c r="R7" s="103"/>
      <c r="S7" s="34"/>
      <c r="T7" s="103"/>
      <c r="U7" s="2"/>
      <c r="V7" s="103"/>
      <c r="W7" s="89"/>
      <c r="X7" s="89"/>
      <c r="Y7" s="89"/>
      <c r="Z7" s="89"/>
      <c r="AA7" s="89"/>
    </row>
    <row r="8" spans="1:27" ht="30.75" customHeight="1" x14ac:dyDescent="0.25">
      <c r="A8" s="49">
        <v>5</v>
      </c>
      <c r="B8" s="318" t="s">
        <v>216</v>
      </c>
      <c r="C8" s="319"/>
      <c r="D8" s="319"/>
      <c r="E8" s="319"/>
      <c r="F8" s="319"/>
      <c r="G8" s="319"/>
      <c r="H8" s="319"/>
      <c r="I8" s="320"/>
      <c r="J8" s="176" t="s">
        <v>217</v>
      </c>
      <c r="K8" s="159">
        <v>10</v>
      </c>
      <c r="L8" s="103"/>
      <c r="M8" s="30"/>
      <c r="N8" s="34"/>
      <c r="O8" s="34"/>
      <c r="P8" s="34"/>
      <c r="Q8" s="103"/>
      <c r="R8" s="103"/>
      <c r="S8" s="34"/>
      <c r="T8" s="103"/>
      <c r="U8" s="2"/>
      <c r="V8" s="103"/>
      <c r="W8" s="89"/>
      <c r="X8" s="89"/>
      <c r="Y8" s="89"/>
      <c r="Z8" s="89"/>
      <c r="AA8" s="89"/>
    </row>
    <row r="9" spans="1:27" ht="69" customHeight="1" x14ac:dyDescent="0.25">
      <c r="A9" s="49">
        <v>6</v>
      </c>
      <c r="B9" s="318" t="s">
        <v>218</v>
      </c>
      <c r="C9" s="319"/>
      <c r="D9" s="319"/>
      <c r="E9" s="319"/>
      <c r="F9" s="319"/>
      <c r="G9" s="319"/>
      <c r="H9" s="319"/>
      <c r="I9" s="320"/>
      <c r="J9" s="174" t="s">
        <v>62</v>
      </c>
      <c r="K9" s="159">
        <v>5</v>
      </c>
      <c r="L9" s="103"/>
      <c r="M9" s="30"/>
      <c r="N9" s="34"/>
      <c r="O9" s="34"/>
      <c r="P9" s="34"/>
      <c r="Q9" s="103"/>
      <c r="R9" s="103"/>
      <c r="S9" s="34"/>
      <c r="T9" s="103"/>
      <c r="U9" s="2"/>
      <c r="V9" s="103"/>
      <c r="W9" s="89"/>
      <c r="X9" s="89"/>
      <c r="Y9" s="89"/>
      <c r="Z9" s="89"/>
      <c r="AA9" s="89"/>
    </row>
    <row r="10" spans="1:27" ht="35.25" customHeight="1" x14ac:dyDescent="0.25">
      <c r="A10" s="49">
        <v>7</v>
      </c>
      <c r="B10" s="318" t="s">
        <v>219</v>
      </c>
      <c r="C10" s="319"/>
      <c r="D10" s="319"/>
      <c r="E10" s="319"/>
      <c r="F10" s="319"/>
      <c r="G10" s="319"/>
      <c r="H10" s="319"/>
      <c r="I10" s="320"/>
      <c r="J10" s="175" t="s">
        <v>220</v>
      </c>
      <c r="K10" s="159">
        <v>10</v>
      </c>
      <c r="L10" s="103"/>
      <c r="M10" s="30"/>
      <c r="N10" s="34"/>
      <c r="O10" s="34"/>
      <c r="P10" s="34"/>
      <c r="Q10" s="103"/>
      <c r="R10" s="103"/>
      <c r="S10" s="34"/>
      <c r="T10" s="103"/>
      <c r="U10" s="2"/>
      <c r="V10" s="103"/>
      <c r="W10" s="89"/>
      <c r="X10" s="89"/>
      <c r="Y10" s="89"/>
      <c r="Z10" s="89"/>
      <c r="AA10" s="89"/>
    </row>
    <row r="11" spans="1:27" ht="46.5" customHeight="1" x14ac:dyDescent="0.25">
      <c r="A11" s="49">
        <v>8</v>
      </c>
      <c r="B11" s="318" t="s">
        <v>221</v>
      </c>
      <c r="C11" s="319"/>
      <c r="D11" s="319"/>
      <c r="E11" s="319"/>
      <c r="F11" s="319"/>
      <c r="G11" s="319"/>
      <c r="H11" s="319"/>
      <c r="I11" s="320"/>
      <c r="J11" s="174" t="s">
        <v>222</v>
      </c>
      <c r="K11" s="159">
        <v>7</v>
      </c>
      <c r="L11" s="103"/>
      <c r="M11" s="30"/>
      <c r="N11" s="34"/>
      <c r="O11" s="34"/>
      <c r="P11" s="34"/>
      <c r="Q11" s="103"/>
      <c r="R11" s="103"/>
      <c r="S11" s="34"/>
      <c r="T11" s="103"/>
      <c r="U11" s="2"/>
      <c r="V11" s="103"/>
      <c r="W11" s="89"/>
      <c r="X11" s="89"/>
      <c r="Y11" s="89"/>
      <c r="Z11" s="89"/>
      <c r="AA11" s="89"/>
    </row>
    <row r="12" spans="1:27" ht="36.75" customHeight="1" x14ac:dyDescent="0.25">
      <c r="A12" s="49">
        <v>9</v>
      </c>
      <c r="B12" s="318" t="s">
        <v>223</v>
      </c>
      <c r="C12" s="319"/>
      <c r="D12" s="319"/>
      <c r="E12" s="319"/>
      <c r="F12" s="319"/>
      <c r="G12" s="319"/>
      <c r="H12" s="319"/>
      <c r="I12" s="320"/>
      <c r="J12" s="174" t="s">
        <v>222</v>
      </c>
      <c r="K12" s="159">
        <v>5</v>
      </c>
      <c r="L12" s="103"/>
      <c r="M12" s="30"/>
      <c r="N12" s="34"/>
      <c r="O12" s="34"/>
      <c r="P12" s="34"/>
      <c r="Q12" s="103"/>
      <c r="R12" s="103"/>
      <c r="S12" s="34"/>
      <c r="T12" s="103"/>
      <c r="U12" s="2"/>
      <c r="V12" s="103"/>
      <c r="W12" s="89"/>
      <c r="X12" s="89"/>
      <c r="Y12" s="89"/>
      <c r="Z12" s="89"/>
      <c r="AA12" s="89"/>
    </row>
    <row r="13" spans="1:27" ht="27.75" customHeight="1" x14ac:dyDescent="0.25">
      <c r="A13" s="49">
        <v>10</v>
      </c>
      <c r="B13" s="318" t="s">
        <v>224</v>
      </c>
      <c r="C13" s="319"/>
      <c r="D13" s="319"/>
      <c r="E13" s="319"/>
      <c r="F13" s="319"/>
      <c r="G13" s="319"/>
      <c r="H13" s="319"/>
      <c r="I13" s="320"/>
      <c r="J13" s="175" t="s">
        <v>225</v>
      </c>
      <c r="K13" s="159">
        <v>3</v>
      </c>
      <c r="L13" s="103"/>
      <c r="M13" s="30"/>
      <c r="N13" s="34"/>
      <c r="O13" s="34"/>
      <c r="P13" s="34"/>
      <c r="Q13" s="103"/>
      <c r="R13" s="103"/>
      <c r="S13" s="34"/>
      <c r="T13" s="103"/>
      <c r="U13" s="2"/>
      <c r="V13" s="103"/>
      <c r="W13" s="89"/>
      <c r="X13" s="89"/>
      <c r="Y13" s="89"/>
      <c r="Z13" s="89"/>
      <c r="AA13" s="89"/>
    </row>
    <row r="14" spans="1:27" ht="33" customHeight="1" x14ac:dyDescent="0.25">
      <c r="A14" s="49">
        <v>11</v>
      </c>
      <c r="B14" s="318" t="s">
        <v>226</v>
      </c>
      <c r="C14" s="319"/>
      <c r="D14" s="319"/>
      <c r="E14" s="319"/>
      <c r="F14" s="319"/>
      <c r="G14" s="319"/>
      <c r="H14" s="319"/>
      <c r="I14" s="320"/>
      <c r="J14" s="174" t="s">
        <v>62</v>
      </c>
      <c r="K14" s="159">
        <v>5</v>
      </c>
      <c r="L14" s="103"/>
      <c r="M14" s="30"/>
      <c r="N14" s="34"/>
      <c r="O14" s="34"/>
      <c r="P14" s="34"/>
      <c r="Q14" s="103"/>
      <c r="R14" s="103"/>
      <c r="S14" s="34"/>
      <c r="T14" s="103"/>
      <c r="U14" s="2"/>
      <c r="V14" s="103"/>
      <c r="W14" s="89"/>
      <c r="X14" s="89"/>
      <c r="Y14" s="89"/>
      <c r="Z14" s="89"/>
      <c r="AA14" s="89"/>
    </row>
    <row r="15" spans="1:27" ht="31.5" customHeight="1" x14ac:dyDescent="0.25">
      <c r="A15" s="49">
        <v>12</v>
      </c>
      <c r="B15" s="318" t="s">
        <v>227</v>
      </c>
      <c r="C15" s="319"/>
      <c r="D15" s="319"/>
      <c r="E15" s="319"/>
      <c r="F15" s="319"/>
      <c r="G15" s="319"/>
      <c r="H15" s="319"/>
      <c r="I15" s="320"/>
      <c r="J15" s="174" t="s">
        <v>62</v>
      </c>
      <c r="K15" s="159">
        <v>8</v>
      </c>
      <c r="L15" s="103"/>
      <c r="M15" s="30"/>
      <c r="N15" s="34"/>
      <c r="O15" s="34"/>
      <c r="P15" s="34"/>
      <c r="Q15" s="103"/>
      <c r="R15" s="103"/>
      <c r="S15" s="34"/>
      <c r="T15" s="103"/>
      <c r="U15" s="2"/>
      <c r="V15" s="103"/>
      <c r="W15" s="89"/>
      <c r="X15" s="89"/>
      <c r="Y15" s="89"/>
      <c r="Z15" s="89"/>
      <c r="AA15" s="89"/>
    </row>
    <row r="16" spans="1:27" ht="33" customHeight="1" x14ac:dyDescent="0.25">
      <c r="A16" s="49">
        <v>13</v>
      </c>
      <c r="B16" s="318" t="s">
        <v>228</v>
      </c>
      <c r="C16" s="319"/>
      <c r="D16" s="319"/>
      <c r="E16" s="319"/>
      <c r="F16" s="319"/>
      <c r="G16" s="319"/>
      <c r="H16" s="319"/>
      <c r="I16" s="320"/>
      <c r="J16" s="174" t="s">
        <v>62</v>
      </c>
      <c r="K16" s="159">
        <v>7</v>
      </c>
      <c r="L16" s="103"/>
      <c r="M16" s="30"/>
      <c r="N16" s="34"/>
      <c r="O16" s="34"/>
      <c r="P16" s="34"/>
      <c r="Q16" s="103"/>
      <c r="R16" s="103"/>
      <c r="S16" s="34"/>
      <c r="T16" s="103"/>
      <c r="U16" s="2"/>
      <c r="V16" s="103"/>
      <c r="W16" s="89"/>
      <c r="X16" s="89"/>
      <c r="Y16" s="89"/>
      <c r="Z16" s="89"/>
      <c r="AA16" s="89"/>
    </row>
    <row r="17" spans="1:27" ht="29.25" customHeight="1" x14ac:dyDescent="0.25">
      <c r="A17" s="49">
        <v>14</v>
      </c>
      <c r="B17" s="318" t="s">
        <v>229</v>
      </c>
      <c r="C17" s="319"/>
      <c r="D17" s="319"/>
      <c r="E17" s="319"/>
      <c r="F17" s="319"/>
      <c r="G17" s="319"/>
      <c r="H17" s="319"/>
      <c r="I17" s="320"/>
      <c r="J17" s="174" t="s">
        <v>62</v>
      </c>
      <c r="K17" s="159">
        <v>5</v>
      </c>
      <c r="L17" s="103"/>
      <c r="M17" s="30"/>
      <c r="N17" s="34"/>
      <c r="O17" s="34"/>
      <c r="P17" s="34"/>
      <c r="Q17" s="103"/>
      <c r="R17" s="103"/>
      <c r="S17" s="34"/>
      <c r="T17" s="103"/>
      <c r="U17" s="2"/>
      <c r="V17" s="103"/>
      <c r="W17" s="89"/>
      <c r="X17" s="89"/>
      <c r="Y17" s="89"/>
      <c r="Z17" s="89"/>
      <c r="AA17" s="89"/>
    </row>
    <row r="18" spans="1:27" ht="42" customHeight="1" x14ac:dyDescent="0.25">
      <c r="A18" s="49">
        <v>15</v>
      </c>
      <c r="B18" s="318" t="s">
        <v>230</v>
      </c>
      <c r="C18" s="319"/>
      <c r="D18" s="319"/>
      <c r="E18" s="319"/>
      <c r="F18" s="319"/>
      <c r="G18" s="319"/>
      <c r="H18" s="319"/>
      <c r="I18" s="320"/>
      <c r="J18" s="175" t="s">
        <v>231</v>
      </c>
      <c r="K18" s="159">
        <v>5</v>
      </c>
      <c r="L18" s="103"/>
      <c r="M18" s="30"/>
      <c r="N18" s="34"/>
      <c r="O18" s="34"/>
      <c r="P18" s="34"/>
      <c r="Q18" s="103"/>
      <c r="R18" s="103"/>
      <c r="S18" s="34"/>
      <c r="T18" s="103"/>
      <c r="U18" s="2"/>
      <c r="V18" s="103"/>
      <c r="W18" s="89"/>
      <c r="X18" s="89"/>
      <c r="Y18" s="89"/>
      <c r="Z18" s="89"/>
      <c r="AA18" s="89"/>
    </row>
    <row r="19" spans="1:27" ht="21" x14ac:dyDescent="0.25">
      <c r="A19" s="297" t="s">
        <v>12</v>
      </c>
      <c r="B19" s="344"/>
      <c r="C19" s="344"/>
      <c r="D19" s="344"/>
      <c r="E19" s="344"/>
      <c r="F19" s="344"/>
      <c r="G19" s="344"/>
      <c r="H19" s="344"/>
      <c r="I19" s="344"/>
      <c r="J19" s="60"/>
      <c r="K19" s="10">
        <f>SUM(K4:K18)</f>
        <v>100</v>
      </c>
      <c r="L19" s="86"/>
      <c r="M19" s="8"/>
      <c r="N19" s="71"/>
      <c r="O19" s="8"/>
      <c r="P19" s="86"/>
      <c r="Q19" s="86"/>
      <c r="R19" s="86"/>
      <c r="S19" s="86"/>
      <c r="T19" s="86"/>
      <c r="U19" s="8"/>
      <c r="V19" s="86"/>
      <c r="W19" s="86"/>
      <c r="X19" s="86"/>
      <c r="Y19" s="86"/>
      <c r="Z19" s="86"/>
      <c r="AA19" s="86"/>
    </row>
    <row r="20" spans="1:27" ht="21" x14ac:dyDescent="0.25">
      <c r="A20" s="291" t="s">
        <v>8</v>
      </c>
      <c r="B20" s="322"/>
      <c r="C20" s="322"/>
      <c r="D20" s="322"/>
      <c r="E20" s="322"/>
      <c r="F20" s="322"/>
      <c r="G20" s="322"/>
      <c r="H20" s="322"/>
      <c r="I20" s="322"/>
      <c r="J20" s="323"/>
      <c r="K20" s="40"/>
      <c r="L20" s="13"/>
      <c r="M20" s="45"/>
      <c r="N20" s="13"/>
      <c r="O20" s="13"/>
      <c r="P20" s="13"/>
      <c r="Q20" s="13"/>
      <c r="R20" s="13"/>
      <c r="S20" s="13"/>
      <c r="T20" s="13"/>
      <c r="U20" s="45"/>
      <c r="V20" s="13"/>
      <c r="W20" s="102"/>
      <c r="X20" s="102"/>
      <c r="Y20" s="102"/>
      <c r="Z20" s="102"/>
      <c r="AA20" s="102"/>
    </row>
    <row r="21" spans="1:27" ht="32.25" x14ac:dyDescent="0.25">
      <c r="K21" s="286" t="s">
        <v>38</v>
      </c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</row>
    <row r="22" spans="1:27" ht="30" x14ac:dyDescent="0.25">
      <c r="B22" s="296" t="s">
        <v>32</v>
      </c>
      <c r="C22" s="296"/>
      <c r="D22" s="296"/>
      <c r="E22" s="296"/>
      <c r="F22" s="296"/>
      <c r="G22" s="296"/>
      <c r="H22" s="296"/>
      <c r="I22" s="296"/>
      <c r="J22" s="296"/>
      <c r="K22" s="296"/>
    </row>
  </sheetData>
  <mergeCells count="25">
    <mergeCell ref="A20:J20"/>
    <mergeCell ref="K21:V21"/>
    <mergeCell ref="B22:K22"/>
    <mergeCell ref="B11:I11"/>
    <mergeCell ref="B12:I12"/>
    <mergeCell ref="B13:I13"/>
    <mergeCell ref="B14:I14"/>
    <mergeCell ref="B15:I15"/>
    <mergeCell ref="B10:I10"/>
    <mergeCell ref="B17:I17"/>
    <mergeCell ref="B18:I18"/>
    <mergeCell ref="B16:I16"/>
    <mergeCell ref="A19:I19"/>
    <mergeCell ref="B9:I9"/>
    <mergeCell ref="A1:AA1"/>
    <mergeCell ref="A2:A3"/>
    <mergeCell ref="B2:I3"/>
    <mergeCell ref="J2:J3"/>
    <mergeCell ref="K2:K3"/>
    <mergeCell ref="L2:AA2"/>
    <mergeCell ref="B4:I4"/>
    <mergeCell ref="B5:I5"/>
    <mergeCell ref="B6:I6"/>
    <mergeCell ref="B7:I7"/>
    <mergeCell ref="B8:I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AA36"/>
  <sheetViews>
    <sheetView rightToLeft="1" zoomScale="80" zoomScaleNormal="80" workbookViewId="0">
      <selection activeCell="J32" sqref="J32"/>
    </sheetView>
  </sheetViews>
  <sheetFormatPr defaultRowHeight="15" x14ac:dyDescent="0.25"/>
  <cols>
    <col min="9" max="9" width="4" customWidth="1"/>
    <col min="10" max="10" width="16.140625" customWidth="1"/>
  </cols>
  <sheetData>
    <row r="1" spans="1:27" ht="36" x14ac:dyDescent="0.95">
      <c r="A1" s="321" t="s">
        <v>54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</row>
    <row r="2" spans="1:27" ht="19.5" x14ac:dyDescent="0.25">
      <c r="A2" s="302" t="s">
        <v>20</v>
      </c>
      <c r="B2" s="304" t="s">
        <v>21</v>
      </c>
      <c r="C2" s="305"/>
      <c r="D2" s="305"/>
      <c r="E2" s="305"/>
      <c r="F2" s="305"/>
      <c r="G2" s="305"/>
      <c r="H2" s="305"/>
      <c r="I2" s="306"/>
      <c r="J2" s="302" t="s">
        <v>11</v>
      </c>
      <c r="K2" s="310" t="s">
        <v>22</v>
      </c>
      <c r="L2" s="330" t="s">
        <v>0</v>
      </c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</row>
    <row r="3" spans="1:27" ht="19.5" x14ac:dyDescent="0.5">
      <c r="A3" s="372"/>
      <c r="B3" s="330"/>
      <c r="C3" s="331"/>
      <c r="D3" s="331"/>
      <c r="E3" s="331"/>
      <c r="F3" s="331"/>
      <c r="G3" s="331"/>
      <c r="H3" s="331"/>
      <c r="I3" s="373"/>
      <c r="J3" s="372"/>
      <c r="K3" s="371"/>
      <c r="L3" s="33" t="s">
        <v>7</v>
      </c>
      <c r="M3" s="33" t="s">
        <v>26</v>
      </c>
      <c r="N3" s="33" t="s">
        <v>6</v>
      </c>
      <c r="O3" s="15" t="s">
        <v>25</v>
      </c>
      <c r="P3" s="33" t="s">
        <v>37</v>
      </c>
      <c r="Q3" s="9" t="s">
        <v>5</v>
      </c>
      <c r="R3" s="9" t="s">
        <v>4</v>
      </c>
      <c r="S3" s="9" t="s">
        <v>23</v>
      </c>
      <c r="T3" s="111" t="s">
        <v>15</v>
      </c>
      <c r="U3" s="9" t="s">
        <v>2</v>
      </c>
      <c r="V3" s="9" t="s">
        <v>10</v>
      </c>
      <c r="W3" s="73" t="s">
        <v>3</v>
      </c>
      <c r="X3" s="65" t="s">
        <v>18</v>
      </c>
      <c r="Y3" s="65" t="s">
        <v>19</v>
      </c>
      <c r="Z3" s="73" t="s">
        <v>17</v>
      </c>
      <c r="AA3" s="73" t="s">
        <v>16</v>
      </c>
    </row>
    <row r="4" spans="1:27" ht="19.5" customHeight="1" x14ac:dyDescent="0.25">
      <c r="A4" s="302">
        <v>1</v>
      </c>
      <c r="B4" s="363" t="s">
        <v>350</v>
      </c>
      <c r="C4" s="364"/>
      <c r="D4" s="364"/>
      <c r="E4" s="364"/>
      <c r="F4" s="364"/>
      <c r="G4" s="364"/>
      <c r="H4" s="364"/>
      <c r="I4" s="365"/>
      <c r="J4" s="361" t="s">
        <v>351</v>
      </c>
      <c r="K4" s="353">
        <v>5</v>
      </c>
      <c r="L4" s="349"/>
      <c r="M4" s="347"/>
      <c r="N4" s="349"/>
      <c r="O4" s="359"/>
      <c r="P4" s="349"/>
      <c r="Q4" s="349"/>
      <c r="R4" s="349"/>
      <c r="S4" s="349"/>
      <c r="T4" s="349"/>
      <c r="U4" s="349"/>
      <c r="V4" s="349"/>
      <c r="W4" s="345"/>
      <c r="X4" s="345"/>
      <c r="Y4" s="345"/>
      <c r="Z4" s="345"/>
      <c r="AA4" s="345"/>
    </row>
    <row r="5" spans="1:27" ht="19.5" customHeight="1" x14ac:dyDescent="0.25">
      <c r="A5" s="303"/>
      <c r="B5" s="366"/>
      <c r="C5" s="367"/>
      <c r="D5" s="367"/>
      <c r="E5" s="367"/>
      <c r="F5" s="367"/>
      <c r="G5" s="367"/>
      <c r="H5" s="367"/>
      <c r="I5" s="368"/>
      <c r="J5" s="362"/>
      <c r="K5" s="354"/>
      <c r="L5" s="350"/>
      <c r="M5" s="348"/>
      <c r="N5" s="350"/>
      <c r="O5" s="360"/>
      <c r="P5" s="350"/>
      <c r="Q5" s="350"/>
      <c r="R5" s="350"/>
      <c r="S5" s="350"/>
      <c r="T5" s="350"/>
      <c r="U5" s="350"/>
      <c r="V5" s="350"/>
      <c r="W5" s="346"/>
      <c r="X5" s="346"/>
      <c r="Y5" s="346"/>
      <c r="Z5" s="346"/>
      <c r="AA5" s="346"/>
    </row>
    <row r="6" spans="1:27" ht="19.5" customHeight="1" x14ac:dyDescent="0.25">
      <c r="A6" s="302">
        <v>2</v>
      </c>
      <c r="B6" s="363" t="s">
        <v>352</v>
      </c>
      <c r="C6" s="364"/>
      <c r="D6" s="364"/>
      <c r="E6" s="364"/>
      <c r="F6" s="364"/>
      <c r="G6" s="364"/>
      <c r="H6" s="364"/>
      <c r="I6" s="365"/>
      <c r="J6" s="361" t="s">
        <v>104</v>
      </c>
      <c r="K6" s="353">
        <v>4</v>
      </c>
      <c r="L6" s="349"/>
      <c r="M6" s="347"/>
      <c r="N6" s="349"/>
      <c r="O6" s="359"/>
      <c r="P6" s="349"/>
      <c r="Q6" s="349"/>
      <c r="R6" s="349"/>
      <c r="S6" s="349"/>
      <c r="T6" s="349"/>
      <c r="U6" s="349"/>
      <c r="V6" s="349"/>
      <c r="W6" s="345"/>
      <c r="X6" s="345"/>
      <c r="Y6" s="345"/>
      <c r="Z6" s="345"/>
      <c r="AA6" s="345"/>
    </row>
    <row r="7" spans="1:27" ht="19.5" customHeight="1" x14ac:dyDescent="0.25">
      <c r="A7" s="303"/>
      <c r="B7" s="366"/>
      <c r="C7" s="367"/>
      <c r="D7" s="367"/>
      <c r="E7" s="367"/>
      <c r="F7" s="367"/>
      <c r="G7" s="367"/>
      <c r="H7" s="367"/>
      <c r="I7" s="368"/>
      <c r="J7" s="362"/>
      <c r="K7" s="354"/>
      <c r="L7" s="350"/>
      <c r="M7" s="348"/>
      <c r="N7" s="350"/>
      <c r="O7" s="360"/>
      <c r="P7" s="350"/>
      <c r="Q7" s="350"/>
      <c r="R7" s="350"/>
      <c r="S7" s="350"/>
      <c r="T7" s="350"/>
      <c r="U7" s="350"/>
      <c r="V7" s="350"/>
      <c r="W7" s="346"/>
      <c r="X7" s="346"/>
      <c r="Y7" s="346"/>
      <c r="Z7" s="346"/>
      <c r="AA7" s="346"/>
    </row>
    <row r="8" spans="1:27" ht="19.5" customHeight="1" x14ac:dyDescent="0.25">
      <c r="A8" s="302">
        <v>3</v>
      </c>
      <c r="B8" s="363" t="s">
        <v>353</v>
      </c>
      <c r="C8" s="364"/>
      <c r="D8" s="364"/>
      <c r="E8" s="364"/>
      <c r="F8" s="364"/>
      <c r="G8" s="364"/>
      <c r="H8" s="364"/>
      <c r="I8" s="365"/>
      <c r="J8" s="361" t="s">
        <v>354</v>
      </c>
      <c r="K8" s="353">
        <v>4</v>
      </c>
      <c r="L8" s="349"/>
      <c r="M8" s="347"/>
      <c r="N8" s="349"/>
      <c r="O8" s="359"/>
      <c r="P8" s="349"/>
      <c r="Q8" s="349"/>
      <c r="R8" s="349"/>
      <c r="S8" s="349"/>
      <c r="T8" s="349"/>
      <c r="U8" s="349"/>
      <c r="V8" s="349"/>
      <c r="W8" s="345"/>
      <c r="X8" s="345"/>
      <c r="Y8" s="345"/>
      <c r="Z8" s="345"/>
      <c r="AA8" s="345"/>
    </row>
    <row r="9" spans="1:27" ht="19.5" customHeight="1" x14ac:dyDescent="0.25">
      <c r="A9" s="303"/>
      <c r="B9" s="366"/>
      <c r="C9" s="367"/>
      <c r="D9" s="367"/>
      <c r="E9" s="367"/>
      <c r="F9" s="367"/>
      <c r="G9" s="367"/>
      <c r="H9" s="367"/>
      <c r="I9" s="368"/>
      <c r="J9" s="362"/>
      <c r="K9" s="354"/>
      <c r="L9" s="350"/>
      <c r="M9" s="348"/>
      <c r="N9" s="350"/>
      <c r="O9" s="360"/>
      <c r="P9" s="350"/>
      <c r="Q9" s="350"/>
      <c r="R9" s="350"/>
      <c r="S9" s="350"/>
      <c r="T9" s="350"/>
      <c r="U9" s="350"/>
      <c r="V9" s="350"/>
      <c r="W9" s="346"/>
      <c r="X9" s="346"/>
      <c r="Y9" s="346"/>
      <c r="Z9" s="346"/>
      <c r="AA9" s="346"/>
    </row>
    <row r="10" spans="1:27" ht="19.5" customHeight="1" x14ac:dyDescent="0.25">
      <c r="A10" s="302">
        <v>4</v>
      </c>
      <c r="B10" s="363" t="s">
        <v>355</v>
      </c>
      <c r="C10" s="364"/>
      <c r="D10" s="364"/>
      <c r="E10" s="364"/>
      <c r="F10" s="364"/>
      <c r="G10" s="364"/>
      <c r="H10" s="364"/>
      <c r="I10" s="365"/>
      <c r="J10" s="361" t="s">
        <v>354</v>
      </c>
      <c r="K10" s="353">
        <v>4</v>
      </c>
      <c r="L10" s="349"/>
      <c r="M10" s="347"/>
      <c r="N10" s="349"/>
      <c r="O10" s="359"/>
      <c r="P10" s="349"/>
      <c r="Q10" s="349"/>
      <c r="R10" s="349"/>
      <c r="S10" s="349"/>
      <c r="T10" s="349"/>
      <c r="U10" s="349"/>
      <c r="V10" s="349"/>
      <c r="W10" s="345"/>
      <c r="X10" s="345"/>
      <c r="Y10" s="345"/>
      <c r="Z10" s="345"/>
      <c r="AA10" s="345"/>
    </row>
    <row r="11" spans="1:27" ht="19.5" customHeight="1" x14ac:dyDescent="0.25">
      <c r="A11" s="303"/>
      <c r="B11" s="366"/>
      <c r="C11" s="367"/>
      <c r="D11" s="367"/>
      <c r="E11" s="367"/>
      <c r="F11" s="367"/>
      <c r="G11" s="367"/>
      <c r="H11" s="367"/>
      <c r="I11" s="368"/>
      <c r="J11" s="362"/>
      <c r="K11" s="354"/>
      <c r="L11" s="350"/>
      <c r="M11" s="348"/>
      <c r="N11" s="350"/>
      <c r="O11" s="360"/>
      <c r="P11" s="350"/>
      <c r="Q11" s="350"/>
      <c r="R11" s="350"/>
      <c r="S11" s="350"/>
      <c r="T11" s="350"/>
      <c r="U11" s="350"/>
      <c r="V11" s="350"/>
      <c r="W11" s="346"/>
      <c r="X11" s="346"/>
      <c r="Y11" s="346"/>
      <c r="Z11" s="346"/>
      <c r="AA11" s="346"/>
    </row>
    <row r="12" spans="1:27" ht="19.5" customHeight="1" x14ac:dyDescent="0.25">
      <c r="A12" s="302">
        <v>5</v>
      </c>
      <c r="B12" s="363" t="s">
        <v>356</v>
      </c>
      <c r="C12" s="364"/>
      <c r="D12" s="364"/>
      <c r="E12" s="364"/>
      <c r="F12" s="364"/>
      <c r="G12" s="364"/>
      <c r="H12" s="364"/>
      <c r="I12" s="365"/>
      <c r="J12" s="361" t="s">
        <v>357</v>
      </c>
      <c r="K12" s="353">
        <v>6</v>
      </c>
      <c r="L12" s="349"/>
      <c r="M12" s="347"/>
      <c r="N12" s="349"/>
      <c r="O12" s="359"/>
      <c r="P12" s="349"/>
      <c r="Q12" s="349"/>
      <c r="R12" s="349"/>
      <c r="S12" s="349"/>
      <c r="T12" s="349"/>
      <c r="U12" s="349"/>
      <c r="V12" s="349"/>
      <c r="W12" s="345"/>
      <c r="X12" s="357"/>
      <c r="Y12" s="345"/>
      <c r="Z12" s="357"/>
      <c r="AA12" s="357"/>
    </row>
    <row r="13" spans="1:27" ht="19.5" customHeight="1" x14ac:dyDescent="0.25">
      <c r="A13" s="303"/>
      <c r="B13" s="366"/>
      <c r="C13" s="367"/>
      <c r="D13" s="367"/>
      <c r="E13" s="367"/>
      <c r="F13" s="367"/>
      <c r="G13" s="367"/>
      <c r="H13" s="367"/>
      <c r="I13" s="368"/>
      <c r="J13" s="362"/>
      <c r="K13" s="354"/>
      <c r="L13" s="350"/>
      <c r="M13" s="348"/>
      <c r="N13" s="350"/>
      <c r="O13" s="360"/>
      <c r="P13" s="350"/>
      <c r="Q13" s="350"/>
      <c r="R13" s="350"/>
      <c r="S13" s="350"/>
      <c r="T13" s="350"/>
      <c r="U13" s="350"/>
      <c r="V13" s="350"/>
      <c r="W13" s="346"/>
      <c r="X13" s="358"/>
      <c r="Y13" s="346"/>
      <c r="Z13" s="358"/>
      <c r="AA13" s="358"/>
    </row>
    <row r="14" spans="1:27" ht="19.5" customHeight="1" x14ac:dyDescent="0.25">
      <c r="A14" s="302">
        <v>6</v>
      </c>
      <c r="B14" s="363" t="s">
        <v>358</v>
      </c>
      <c r="C14" s="364"/>
      <c r="D14" s="364"/>
      <c r="E14" s="364"/>
      <c r="F14" s="364"/>
      <c r="G14" s="364"/>
      <c r="H14" s="364"/>
      <c r="I14" s="365"/>
      <c r="J14" s="361" t="s">
        <v>359</v>
      </c>
      <c r="K14" s="353">
        <v>6</v>
      </c>
      <c r="L14" s="349"/>
      <c r="M14" s="347"/>
      <c r="N14" s="349"/>
      <c r="O14" s="359"/>
      <c r="P14" s="349"/>
      <c r="Q14" s="349"/>
      <c r="R14" s="349"/>
      <c r="S14" s="349"/>
      <c r="T14" s="349"/>
      <c r="U14" s="349"/>
      <c r="V14" s="349"/>
      <c r="W14" s="345"/>
      <c r="X14" s="357"/>
      <c r="Y14" s="345"/>
      <c r="Z14" s="357"/>
      <c r="AA14" s="357"/>
    </row>
    <row r="15" spans="1:27" ht="19.5" customHeight="1" x14ac:dyDescent="0.25">
      <c r="A15" s="303"/>
      <c r="B15" s="366"/>
      <c r="C15" s="367"/>
      <c r="D15" s="367"/>
      <c r="E15" s="367"/>
      <c r="F15" s="367"/>
      <c r="G15" s="367"/>
      <c r="H15" s="367"/>
      <c r="I15" s="368"/>
      <c r="J15" s="362"/>
      <c r="K15" s="354"/>
      <c r="L15" s="350"/>
      <c r="M15" s="348"/>
      <c r="N15" s="350"/>
      <c r="O15" s="360"/>
      <c r="P15" s="350"/>
      <c r="Q15" s="350"/>
      <c r="R15" s="350"/>
      <c r="S15" s="350"/>
      <c r="T15" s="350"/>
      <c r="U15" s="350"/>
      <c r="V15" s="350"/>
      <c r="W15" s="346"/>
      <c r="X15" s="358"/>
      <c r="Y15" s="346"/>
      <c r="Z15" s="358"/>
      <c r="AA15" s="358"/>
    </row>
    <row r="16" spans="1:27" ht="19.5" customHeight="1" x14ac:dyDescent="0.25">
      <c r="A16" s="302">
        <v>7</v>
      </c>
      <c r="B16" s="363" t="s">
        <v>360</v>
      </c>
      <c r="C16" s="364"/>
      <c r="D16" s="364"/>
      <c r="E16" s="364"/>
      <c r="F16" s="364"/>
      <c r="G16" s="364"/>
      <c r="H16" s="364"/>
      <c r="I16" s="365"/>
      <c r="J16" s="361" t="s">
        <v>361</v>
      </c>
      <c r="K16" s="353">
        <v>8</v>
      </c>
      <c r="L16" s="349"/>
      <c r="M16" s="347"/>
      <c r="N16" s="349"/>
      <c r="O16" s="359"/>
      <c r="P16" s="349"/>
      <c r="Q16" s="349"/>
      <c r="R16" s="349"/>
      <c r="S16" s="349"/>
      <c r="T16" s="349"/>
      <c r="U16" s="349"/>
      <c r="V16" s="349"/>
      <c r="W16" s="345"/>
      <c r="X16" s="357"/>
      <c r="Y16" s="345"/>
      <c r="Z16" s="357"/>
      <c r="AA16" s="357"/>
    </row>
    <row r="17" spans="1:27" ht="19.5" customHeight="1" x14ac:dyDescent="0.25">
      <c r="A17" s="303"/>
      <c r="B17" s="366"/>
      <c r="C17" s="367"/>
      <c r="D17" s="367"/>
      <c r="E17" s="367"/>
      <c r="F17" s="367"/>
      <c r="G17" s="367"/>
      <c r="H17" s="367"/>
      <c r="I17" s="368"/>
      <c r="J17" s="362"/>
      <c r="K17" s="354"/>
      <c r="L17" s="350"/>
      <c r="M17" s="348"/>
      <c r="N17" s="350"/>
      <c r="O17" s="360"/>
      <c r="P17" s="350"/>
      <c r="Q17" s="350"/>
      <c r="R17" s="350"/>
      <c r="S17" s="350"/>
      <c r="T17" s="350"/>
      <c r="U17" s="350"/>
      <c r="V17" s="350"/>
      <c r="W17" s="346"/>
      <c r="X17" s="358"/>
      <c r="Y17" s="346"/>
      <c r="Z17" s="358"/>
      <c r="AA17" s="358"/>
    </row>
    <row r="18" spans="1:27" ht="19.5" customHeight="1" x14ac:dyDescent="0.25">
      <c r="A18" s="302">
        <v>8</v>
      </c>
      <c r="B18" s="363" t="s">
        <v>362</v>
      </c>
      <c r="C18" s="364"/>
      <c r="D18" s="364"/>
      <c r="E18" s="364"/>
      <c r="F18" s="364"/>
      <c r="G18" s="364"/>
      <c r="H18" s="364"/>
      <c r="I18" s="365"/>
      <c r="J18" s="361" t="s">
        <v>89</v>
      </c>
      <c r="K18" s="353">
        <v>2</v>
      </c>
      <c r="L18" s="349"/>
      <c r="M18" s="347"/>
      <c r="N18" s="349"/>
      <c r="O18" s="359"/>
      <c r="P18" s="349"/>
      <c r="Q18" s="349"/>
      <c r="R18" s="349"/>
      <c r="S18" s="349"/>
      <c r="T18" s="349"/>
      <c r="U18" s="349"/>
      <c r="V18" s="349"/>
      <c r="W18" s="345"/>
      <c r="X18" s="345"/>
      <c r="Y18" s="345"/>
      <c r="Z18" s="357"/>
      <c r="AA18" s="357"/>
    </row>
    <row r="19" spans="1:27" ht="19.5" customHeight="1" x14ac:dyDescent="0.25">
      <c r="A19" s="303"/>
      <c r="B19" s="366"/>
      <c r="C19" s="367"/>
      <c r="D19" s="367"/>
      <c r="E19" s="367"/>
      <c r="F19" s="367"/>
      <c r="G19" s="367"/>
      <c r="H19" s="367"/>
      <c r="I19" s="368"/>
      <c r="J19" s="362"/>
      <c r="K19" s="354"/>
      <c r="L19" s="350"/>
      <c r="M19" s="348"/>
      <c r="N19" s="350"/>
      <c r="O19" s="360"/>
      <c r="P19" s="350"/>
      <c r="Q19" s="350"/>
      <c r="R19" s="350"/>
      <c r="S19" s="350"/>
      <c r="T19" s="350"/>
      <c r="U19" s="350"/>
      <c r="V19" s="350"/>
      <c r="W19" s="346"/>
      <c r="X19" s="346"/>
      <c r="Y19" s="346"/>
      <c r="Z19" s="358"/>
      <c r="AA19" s="358"/>
    </row>
    <row r="20" spans="1:27" ht="19.5" customHeight="1" x14ac:dyDescent="0.25">
      <c r="A20" s="302">
        <v>9</v>
      </c>
      <c r="B20" s="363" t="s">
        <v>363</v>
      </c>
      <c r="C20" s="364"/>
      <c r="D20" s="364"/>
      <c r="E20" s="364"/>
      <c r="F20" s="364"/>
      <c r="G20" s="364"/>
      <c r="H20" s="364"/>
      <c r="I20" s="365"/>
      <c r="J20" s="361" t="s">
        <v>210</v>
      </c>
      <c r="K20" s="353">
        <v>2</v>
      </c>
      <c r="L20" s="349"/>
      <c r="M20" s="347"/>
      <c r="N20" s="351"/>
      <c r="O20" s="355"/>
      <c r="P20" s="349"/>
      <c r="Q20" s="351"/>
      <c r="R20" s="351"/>
      <c r="S20" s="351"/>
      <c r="T20" s="347"/>
      <c r="U20" s="347"/>
      <c r="V20" s="347"/>
      <c r="W20" s="357"/>
      <c r="X20" s="357"/>
      <c r="Y20" s="357"/>
      <c r="Z20" s="357"/>
      <c r="AA20" s="357"/>
    </row>
    <row r="21" spans="1:27" ht="19.5" customHeight="1" x14ac:dyDescent="0.25">
      <c r="A21" s="303"/>
      <c r="B21" s="366"/>
      <c r="C21" s="367"/>
      <c r="D21" s="367"/>
      <c r="E21" s="367"/>
      <c r="F21" s="367"/>
      <c r="G21" s="367"/>
      <c r="H21" s="367"/>
      <c r="I21" s="368"/>
      <c r="J21" s="362"/>
      <c r="K21" s="354"/>
      <c r="L21" s="350"/>
      <c r="M21" s="348"/>
      <c r="N21" s="352"/>
      <c r="O21" s="356"/>
      <c r="P21" s="350"/>
      <c r="Q21" s="352"/>
      <c r="R21" s="352"/>
      <c r="S21" s="352"/>
      <c r="T21" s="348"/>
      <c r="U21" s="348"/>
      <c r="V21" s="348"/>
      <c r="W21" s="358"/>
      <c r="X21" s="358"/>
      <c r="Y21" s="358"/>
      <c r="Z21" s="358"/>
      <c r="AA21" s="358"/>
    </row>
    <row r="22" spans="1:27" ht="33.6" customHeight="1" x14ac:dyDescent="0.25">
      <c r="A22" s="186">
        <v>10</v>
      </c>
      <c r="B22" s="363" t="s">
        <v>364</v>
      </c>
      <c r="C22" s="364"/>
      <c r="D22" s="364"/>
      <c r="E22" s="364"/>
      <c r="F22" s="364"/>
      <c r="G22" s="364"/>
      <c r="H22" s="364"/>
      <c r="I22" s="365"/>
      <c r="J22" s="141" t="s">
        <v>210</v>
      </c>
      <c r="K22" s="185">
        <v>5</v>
      </c>
      <c r="L22" s="192"/>
      <c r="M22" s="199"/>
      <c r="N22" s="192"/>
      <c r="O22" s="201"/>
      <c r="P22" s="192"/>
      <c r="Q22" s="192"/>
      <c r="R22" s="192"/>
      <c r="S22" s="192"/>
      <c r="T22" s="192"/>
      <c r="U22" s="199"/>
      <c r="V22" s="192"/>
      <c r="W22" s="196"/>
      <c r="X22" s="196"/>
      <c r="Y22" s="196"/>
      <c r="Z22" s="196"/>
      <c r="AA22" s="196"/>
    </row>
    <row r="23" spans="1:27" ht="19.5" customHeight="1" x14ac:dyDescent="0.25">
      <c r="A23" s="302">
        <v>11</v>
      </c>
      <c r="B23" s="363" t="s">
        <v>365</v>
      </c>
      <c r="C23" s="364"/>
      <c r="D23" s="364"/>
      <c r="E23" s="364"/>
      <c r="F23" s="364"/>
      <c r="G23" s="364"/>
      <c r="H23" s="364"/>
      <c r="I23" s="365"/>
      <c r="J23" s="369" t="s">
        <v>146</v>
      </c>
      <c r="K23" s="353">
        <v>4</v>
      </c>
      <c r="L23" s="192"/>
      <c r="M23" s="347"/>
      <c r="N23" s="192"/>
      <c r="O23" s="201"/>
      <c r="P23" s="192"/>
      <c r="Q23" s="192"/>
      <c r="R23" s="192"/>
      <c r="S23" s="192"/>
      <c r="T23" s="192"/>
      <c r="U23" s="347"/>
      <c r="V23" s="192"/>
      <c r="W23" s="194"/>
      <c r="X23" s="196"/>
      <c r="Y23" s="194"/>
      <c r="Z23" s="194"/>
      <c r="AA23" s="194"/>
    </row>
    <row r="24" spans="1:27" ht="22.15" customHeight="1" x14ac:dyDescent="0.25">
      <c r="A24" s="303"/>
      <c r="B24" s="366"/>
      <c r="C24" s="367"/>
      <c r="D24" s="367"/>
      <c r="E24" s="367"/>
      <c r="F24" s="367"/>
      <c r="G24" s="367"/>
      <c r="H24" s="367"/>
      <c r="I24" s="368"/>
      <c r="J24" s="370"/>
      <c r="K24" s="354"/>
      <c r="L24" s="132"/>
      <c r="M24" s="348"/>
      <c r="N24" s="132"/>
      <c r="O24" s="133"/>
      <c r="P24" s="132"/>
      <c r="Q24" s="132"/>
      <c r="R24" s="132"/>
      <c r="S24" s="132"/>
      <c r="T24" s="132"/>
      <c r="U24" s="348"/>
      <c r="V24" s="132"/>
      <c r="W24" s="135"/>
      <c r="X24" s="136"/>
      <c r="Y24" s="135"/>
      <c r="Z24" s="135"/>
      <c r="AA24" s="135"/>
    </row>
    <row r="25" spans="1:27" ht="33" customHeight="1" x14ac:dyDescent="0.25">
      <c r="A25" s="186">
        <v>12</v>
      </c>
      <c r="B25" s="299" t="s">
        <v>366</v>
      </c>
      <c r="C25" s="300"/>
      <c r="D25" s="300"/>
      <c r="E25" s="300"/>
      <c r="F25" s="300"/>
      <c r="G25" s="300"/>
      <c r="H25" s="300"/>
      <c r="I25" s="301"/>
      <c r="J25" s="198" t="s">
        <v>367</v>
      </c>
      <c r="K25" s="143">
        <v>4</v>
      </c>
      <c r="L25" s="193"/>
      <c r="M25" s="200"/>
      <c r="N25" s="193"/>
      <c r="O25" s="202"/>
      <c r="P25" s="193"/>
      <c r="Q25" s="193"/>
      <c r="R25" s="193"/>
      <c r="S25" s="193"/>
      <c r="T25" s="193"/>
      <c r="U25" s="200"/>
      <c r="V25" s="193"/>
      <c r="W25" s="195"/>
      <c r="X25" s="197"/>
      <c r="Y25" s="195"/>
      <c r="Z25" s="195"/>
      <c r="AA25" s="195"/>
    </row>
    <row r="26" spans="1:27" ht="33" customHeight="1" x14ac:dyDescent="0.25">
      <c r="A26" s="186">
        <v>13</v>
      </c>
      <c r="B26" s="299" t="s">
        <v>368</v>
      </c>
      <c r="C26" s="300"/>
      <c r="D26" s="300"/>
      <c r="E26" s="300"/>
      <c r="F26" s="300"/>
      <c r="G26" s="300"/>
      <c r="H26" s="300"/>
      <c r="I26" s="301"/>
      <c r="J26" s="198" t="s">
        <v>369</v>
      </c>
      <c r="K26" s="143">
        <v>3</v>
      </c>
      <c r="L26" s="193"/>
      <c r="M26" s="200"/>
      <c r="N26" s="193"/>
      <c r="O26" s="202"/>
      <c r="P26" s="193"/>
      <c r="Q26" s="193"/>
      <c r="R26" s="193"/>
      <c r="S26" s="193"/>
      <c r="T26" s="193"/>
      <c r="U26" s="200"/>
      <c r="V26" s="193"/>
      <c r="W26" s="195"/>
      <c r="X26" s="197"/>
      <c r="Y26" s="195"/>
      <c r="Z26" s="195"/>
      <c r="AA26" s="195"/>
    </row>
    <row r="27" spans="1:27" ht="33" customHeight="1" x14ac:dyDescent="0.25">
      <c r="A27" s="9">
        <v>14</v>
      </c>
      <c r="B27" s="299" t="s">
        <v>370</v>
      </c>
      <c r="C27" s="300"/>
      <c r="D27" s="300"/>
      <c r="E27" s="300"/>
      <c r="F27" s="300"/>
      <c r="G27" s="300"/>
      <c r="H27" s="300"/>
      <c r="I27" s="301"/>
      <c r="J27" s="198" t="s">
        <v>62</v>
      </c>
      <c r="K27" s="143">
        <v>24</v>
      </c>
      <c r="L27" s="193"/>
      <c r="M27" s="200"/>
      <c r="N27" s="193"/>
      <c r="O27" s="202"/>
      <c r="P27" s="193"/>
      <c r="Q27" s="193"/>
      <c r="R27" s="193"/>
      <c r="S27" s="193"/>
      <c r="T27" s="193"/>
      <c r="U27" s="200"/>
      <c r="V27" s="193"/>
      <c r="W27" s="195"/>
      <c r="X27" s="197"/>
      <c r="Y27" s="195"/>
      <c r="Z27" s="195"/>
      <c r="AA27" s="195"/>
    </row>
    <row r="28" spans="1:27" ht="33" customHeight="1" x14ac:dyDescent="0.25">
      <c r="A28" s="9">
        <v>15</v>
      </c>
      <c r="B28" s="299" t="s">
        <v>371</v>
      </c>
      <c r="C28" s="300"/>
      <c r="D28" s="300"/>
      <c r="E28" s="300"/>
      <c r="F28" s="300"/>
      <c r="G28" s="300"/>
      <c r="H28" s="300"/>
      <c r="I28" s="301"/>
      <c r="J28" s="198" t="s">
        <v>375</v>
      </c>
      <c r="K28" s="143">
        <v>2</v>
      </c>
      <c r="L28" s="193"/>
      <c r="M28" s="200"/>
      <c r="N28" s="193"/>
      <c r="O28" s="202"/>
      <c r="P28" s="193"/>
      <c r="Q28" s="193"/>
      <c r="R28" s="193"/>
      <c r="S28" s="193"/>
      <c r="T28" s="193"/>
      <c r="U28" s="200"/>
      <c r="V28" s="193"/>
      <c r="W28" s="195"/>
      <c r="X28" s="197"/>
      <c r="Y28" s="195"/>
      <c r="Z28" s="195"/>
      <c r="AA28" s="195"/>
    </row>
    <row r="29" spans="1:27" ht="33" customHeight="1" x14ac:dyDescent="0.25">
      <c r="A29" s="186">
        <v>16</v>
      </c>
      <c r="B29" s="299" t="s">
        <v>372</v>
      </c>
      <c r="C29" s="300"/>
      <c r="D29" s="300"/>
      <c r="E29" s="300"/>
      <c r="F29" s="300"/>
      <c r="G29" s="300"/>
      <c r="H29" s="300"/>
      <c r="I29" s="301"/>
      <c r="J29" s="198" t="s">
        <v>373</v>
      </c>
      <c r="K29" s="143">
        <v>6</v>
      </c>
      <c r="L29" s="193"/>
      <c r="M29" s="200"/>
      <c r="N29" s="193"/>
      <c r="O29" s="202"/>
      <c r="P29" s="193"/>
      <c r="Q29" s="193"/>
      <c r="R29" s="193"/>
      <c r="S29" s="193"/>
      <c r="T29" s="193"/>
      <c r="U29" s="200"/>
      <c r="V29" s="193"/>
      <c r="W29" s="195"/>
      <c r="X29" s="197"/>
      <c r="Y29" s="195"/>
      <c r="Z29" s="195"/>
      <c r="AA29" s="195"/>
    </row>
    <row r="30" spans="1:27" ht="33" customHeight="1" x14ac:dyDescent="0.25">
      <c r="A30" s="9">
        <v>17</v>
      </c>
      <c r="B30" s="299" t="s">
        <v>374</v>
      </c>
      <c r="C30" s="300"/>
      <c r="D30" s="300"/>
      <c r="E30" s="300"/>
      <c r="F30" s="300"/>
      <c r="G30" s="300"/>
      <c r="H30" s="300"/>
      <c r="I30" s="301"/>
      <c r="J30" s="198" t="s">
        <v>375</v>
      </c>
      <c r="K30" s="143">
        <v>3</v>
      </c>
      <c r="L30" s="193"/>
      <c r="M30" s="200"/>
      <c r="N30" s="193"/>
      <c r="O30" s="202"/>
      <c r="P30" s="193"/>
      <c r="Q30" s="193"/>
      <c r="R30" s="193"/>
      <c r="S30" s="193"/>
      <c r="T30" s="193"/>
      <c r="U30" s="200"/>
      <c r="V30" s="193"/>
      <c r="W30" s="195"/>
      <c r="X30" s="197"/>
      <c r="Y30" s="195"/>
      <c r="Z30" s="195"/>
      <c r="AA30" s="195"/>
    </row>
    <row r="31" spans="1:27" ht="28.9" customHeight="1" x14ac:dyDescent="0.5">
      <c r="A31" s="9">
        <v>18</v>
      </c>
      <c r="B31" s="299" t="s">
        <v>376</v>
      </c>
      <c r="C31" s="300"/>
      <c r="D31" s="300"/>
      <c r="E31" s="300"/>
      <c r="F31" s="300"/>
      <c r="G31" s="300"/>
      <c r="H31" s="300"/>
      <c r="I31" s="301"/>
      <c r="J31" s="142" t="s">
        <v>377</v>
      </c>
      <c r="K31" s="143">
        <v>5</v>
      </c>
      <c r="L31" s="132"/>
      <c r="M31" s="134"/>
      <c r="N31" s="132"/>
      <c r="O31" s="133"/>
      <c r="P31" s="132"/>
      <c r="Q31" s="132"/>
      <c r="R31" s="132"/>
      <c r="S31" s="132"/>
      <c r="T31" s="132"/>
      <c r="U31" s="134"/>
      <c r="V31" s="132"/>
      <c r="W31" s="135"/>
      <c r="X31" s="136"/>
      <c r="Y31" s="135"/>
      <c r="Z31" s="135"/>
      <c r="AA31" s="135"/>
    </row>
    <row r="32" spans="1:27" ht="33.6" customHeight="1" x14ac:dyDescent="0.25">
      <c r="A32" s="187">
        <v>19</v>
      </c>
      <c r="B32" s="299" t="s">
        <v>378</v>
      </c>
      <c r="C32" s="300"/>
      <c r="D32" s="300"/>
      <c r="E32" s="300"/>
      <c r="F32" s="300"/>
      <c r="G32" s="300"/>
      <c r="H32" s="300"/>
      <c r="I32" s="301"/>
      <c r="J32" s="118" t="s">
        <v>379</v>
      </c>
      <c r="K32" s="144">
        <v>3</v>
      </c>
      <c r="L32" s="132"/>
      <c r="M32" s="134"/>
      <c r="N32" s="132"/>
      <c r="O32" s="133"/>
      <c r="P32" s="132"/>
      <c r="Q32" s="132"/>
      <c r="R32" s="132"/>
      <c r="S32" s="132"/>
      <c r="T32" s="132"/>
      <c r="U32" s="134"/>
      <c r="V32" s="132"/>
      <c r="W32" s="135"/>
      <c r="X32" s="136"/>
      <c r="Y32" s="135"/>
      <c r="Z32" s="135"/>
      <c r="AA32" s="135"/>
    </row>
    <row r="33" spans="1:27" ht="18.600000000000001" customHeight="1" x14ac:dyDescent="0.25">
      <c r="A33" s="297"/>
      <c r="B33" s="298"/>
      <c r="C33" s="298"/>
      <c r="D33" s="298"/>
      <c r="E33" s="298"/>
      <c r="F33" s="298"/>
      <c r="G33" s="298"/>
      <c r="H33" s="298"/>
      <c r="I33" s="298"/>
      <c r="J33" s="191"/>
      <c r="K33" s="77">
        <f>SUM(K4:K32)</f>
        <v>100</v>
      </c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2"/>
      <c r="X33" s="63"/>
      <c r="Y33" s="72"/>
      <c r="Z33" s="63"/>
      <c r="AA33" s="63"/>
    </row>
    <row r="34" spans="1:27" ht="21" x14ac:dyDescent="0.5">
      <c r="A34" s="291"/>
      <c r="B34" s="322"/>
      <c r="C34" s="322"/>
      <c r="D34" s="322"/>
      <c r="E34" s="322"/>
      <c r="F34" s="322"/>
      <c r="G34" s="322"/>
      <c r="H34" s="322"/>
      <c r="I34" s="322"/>
      <c r="J34" s="322"/>
      <c r="K34" s="323"/>
      <c r="L34" s="22"/>
      <c r="M34" s="22"/>
      <c r="N34" s="35"/>
      <c r="O34" s="22"/>
      <c r="P34" s="22"/>
      <c r="Q34" s="22"/>
      <c r="R34" s="22"/>
      <c r="S34" s="22"/>
      <c r="T34" s="22"/>
      <c r="U34" s="13"/>
      <c r="V34" s="22"/>
      <c r="W34" s="35"/>
      <c r="X34" s="59"/>
      <c r="Y34" s="22"/>
      <c r="Z34" s="59"/>
      <c r="AA34" s="59"/>
    </row>
    <row r="35" spans="1:27" ht="32.25" x14ac:dyDescent="0.25">
      <c r="L35" s="286" t="s">
        <v>38</v>
      </c>
      <c r="M35" s="294"/>
      <c r="N35" s="294"/>
      <c r="O35" s="294"/>
      <c r="P35" s="294"/>
      <c r="Q35" s="294"/>
      <c r="R35" s="294"/>
      <c r="S35" s="294"/>
      <c r="T35" s="294"/>
      <c r="U35" s="294"/>
      <c r="V35" s="295"/>
      <c r="W35" s="332" t="s">
        <v>39</v>
      </c>
      <c r="X35" s="333"/>
      <c r="Y35" s="333"/>
      <c r="Z35" s="333"/>
      <c r="AA35" s="334"/>
    </row>
    <row r="36" spans="1:27" ht="30" x14ac:dyDescent="0.25">
      <c r="B36" s="296" t="s">
        <v>32</v>
      </c>
      <c r="C36" s="296"/>
      <c r="D36" s="296"/>
      <c r="E36" s="296"/>
      <c r="F36" s="296"/>
      <c r="G36" s="296"/>
      <c r="H36" s="296"/>
      <c r="I36" s="296"/>
      <c r="J36" s="296"/>
    </row>
  </sheetData>
  <mergeCells count="206">
    <mergeCell ref="A34:K34"/>
    <mergeCell ref="B36:J36"/>
    <mergeCell ref="A1:AA1"/>
    <mergeCell ref="L2:AA2"/>
    <mergeCell ref="L35:V35"/>
    <mergeCell ref="W35:AA35"/>
    <mergeCell ref="A4:A5"/>
    <mergeCell ref="B4:I5"/>
    <mergeCell ref="A6:A7"/>
    <mergeCell ref="B6:I7"/>
    <mergeCell ref="A8:A9"/>
    <mergeCell ref="B8:I9"/>
    <mergeCell ref="A10:A11"/>
    <mergeCell ref="B10:I11"/>
    <mergeCell ref="K2:K3"/>
    <mergeCell ref="J2:J3"/>
    <mergeCell ref="A2:A3"/>
    <mergeCell ref="B2:I3"/>
    <mergeCell ref="A23:A24"/>
    <mergeCell ref="A18:A19"/>
    <mergeCell ref="B18:I19"/>
    <mergeCell ref="A20:A21"/>
    <mergeCell ref="B20:I21"/>
    <mergeCell ref="B22:I22"/>
    <mergeCell ref="J18:J19"/>
    <mergeCell ref="J20:J21"/>
    <mergeCell ref="A33:I33"/>
    <mergeCell ref="B12:I13"/>
    <mergeCell ref="A14:A15"/>
    <mergeCell ref="B14:I15"/>
    <mergeCell ref="A16:A17"/>
    <mergeCell ref="B16:I17"/>
    <mergeCell ref="A12:A13"/>
    <mergeCell ref="J23:J24"/>
    <mergeCell ref="B31:I31"/>
    <mergeCell ref="B32:I32"/>
    <mergeCell ref="B23:I24"/>
    <mergeCell ref="B25:I25"/>
    <mergeCell ref="B26:I26"/>
    <mergeCell ref="B27:I27"/>
    <mergeCell ref="B28:I28"/>
    <mergeCell ref="B29:I29"/>
    <mergeCell ref="B30:I30"/>
    <mergeCell ref="L4:L5"/>
    <mergeCell ref="J4:J5"/>
    <mergeCell ref="J6:J7"/>
    <mergeCell ref="J8:J9"/>
    <mergeCell ref="J10:J11"/>
    <mergeCell ref="J12:J13"/>
    <mergeCell ref="J14:J15"/>
    <mergeCell ref="J16:J17"/>
    <mergeCell ref="P8:P9"/>
    <mergeCell ref="M12:M13"/>
    <mergeCell ref="N12:N13"/>
    <mergeCell ref="K4:K5"/>
    <mergeCell ref="K6:K7"/>
    <mergeCell ref="K8:K9"/>
    <mergeCell ref="K10:K11"/>
    <mergeCell ref="L16:L17"/>
    <mergeCell ref="P10:P11"/>
    <mergeCell ref="M4:M5"/>
    <mergeCell ref="L8:L9"/>
    <mergeCell ref="M8:M9"/>
    <mergeCell ref="M14:M15"/>
    <mergeCell ref="N14:N15"/>
    <mergeCell ref="O14:O15"/>
    <mergeCell ref="L10:L11"/>
    <mergeCell ref="K12:K13"/>
    <mergeCell ref="K14:K15"/>
    <mergeCell ref="O10:O11"/>
    <mergeCell ref="O12:O13"/>
    <mergeCell ref="L12:L13"/>
    <mergeCell ref="L14:L15"/>
    <mergeCell ref="X8:X9"/>
    <mergeCell ref="T8:T9"/>
    <mergeCell ref="W8:W9"/>
    <mergeCell ref="U8:U9"/>
    <mergeCell ref="V8:V9"/>
    <mergeCell ref="Q8:Q9"/>
    <mergeCell ref="R8:R9"/>
    <mergeCell ref="S8:S9"/>
    <mergeCell ref="V10:V11"/>
    <mergeCell ref="W10:W11"/>
    <mergeCell ref="X10:X11"/>
    <mergeCell ref="L6:L7"/>
    <mergeCell ref="M6:M7"/>
    <mergeCell ref="N6:N7"/>
    <mergeCell ref="O6:O7"/>
    <mergeCell ref="Y6:Y7"/>
    <mergeCell ref="P6:P7"/>
    <mergeCell ref="X6:X7"/>
    <mergeCell ref="Q6:Q7"/>
    <mergeCell ref="R6:R7"/>
    <mergeCell ref="S6:S7"/>
    <mergeCell ref="W6:W7"/>
    <mergeCell ref="U6:U7"/>
    <mergeCell ref="V6:V7"/>
    <mergeCell ref="Z6:Z7"/>
    <mergeCell ref="AA6:AA7"/>
    <mergeCell ref="T6:T7"/>
    <mergeCell ref="Z4:Z5"/>
    <mergeCell ref="AA4:AA5"/>
    <mergeCell ref="N4:N5"/>
    <mergeCell ref="O4:O5"/>
    <mergeCell ref="Y4:Y5"/>
    <mergeCell ref="P4:P5"/>
    <mergeCell ref="X4:X5"/>
    <mergeCell ref="Q4:Q5"/>
    <mergeCell ref="R4:R5"/>
    <mergeCell ref="S4:S5"/>
    <mergeCell ref="T4:T5"/>
    <mergeCell ref="V4:V5"/>
    <mergeCell ref="W4:W5"/>
    <mergeCell ref="U4:U5"/>
    <mergeCell ref="Y14:Y15"/>
    <mergeCell ref="P14:P15"/>
    <mergeCell ref="X14:X15"/>
    <mergeCell ref="Q14:Q15"/>
    <mergeCell ref="R14:R15"/>
    <mergeCell ref="S14:S15"/>
    <mergeCell ref="T14:T15"/>
    <mergeCell ref="W14:W15"/>
    <mergeCell ref="U14:U15"/>
    <mergeCell ref="V14:V15"/>
    <mergeCell ref="Z16:Z17"/>
    <mergeCell ref="AA16:AA17"/>
    <mergeCell ref="T16:T17"/>
    <mergeCell ref="W16:W17"/>
    <mergeCell ref="U16:U17"/>
    <mergeCell ref="Z8:Z9"/>
    <mergeCell ref="AA8:AA9"/>
    <mergeCell ref="N8:N9"/>
    <mergeCell ref="O8:O9"/>
    <mergeCell ref="Y8:Y9"/>
    <mergeCell ref="W12:W13"/>
    <mergeCell ref="U12:U13"/>
    <mergeCell ref="V12:V13"/>
    <mergeCell ref="Z14:Z15"/>
    <mergeCell ref="AA14:AA15"/>
    <mergeCell ref="Y12:Y13"/>
    <mergeCell ref="P12:P13"/>
    <mergeCell ref="X12:X13"/>
    <mergeCell ref="Q12:Q13"/>
    <mergeCell ref="R12:R13"/>
    <mergeCell ref="S12:S13"/>
    <mergeCell ref="Z12:Z13"/>
    <mergeCell ref="AA12:AA13"/>
    <mergeCell ref="T12:T13"/>
    <mergeCell ref="Y16:Y17"/>
    <mergeCell ref="P16:P17"/>
    <mergeCell ref="X16:X17"/>
    <mergeCell ref="Q16:Q17"/>
    <mergeCell ref="R16:R17"/>
    <mergeCell ref="S16:S17"/>
    <mergeCell ref="V16:V17"/>
    <mergeCell ref="N18:N19"/>
    <mergeCell ref="O18:O19"/>
    <mergeCell ref="Y18:Y19"/>
    <mergeCell ref="P18:P19"/>
    <mergeCell ref="X18:X19"/>
    <mergeCell ref="Q18:Q19"/>
    <mergeCell ref="R18:R19"/>
    <mergeCell ref="S18:S19"/>
    <mergeCell ref="N16:N17"/>
    <mergeCell ref="O16:O17"/>
    <mergeCell ref="U23:U24"/>
    <mergeCell ref="Z18:Z19"/>
    <mergeCell ref="AA18:AA19"/>
    <mergeCell ref="T18:T19"/>
    <mergeCell ref="W18:W19"/>
    <mergeCell ref="U18:U19"/>
    <mergeCell ref="V18:V19"/>
    <mergeCell ref="T20:T21"/>
    <mergeCell ref="W20:W21"/>
    <mergeCell ref="U20:U21"/>
    <mergeCell ref="V20:V21"/>
    <mergeCell ref="Z20:Z21"/>
    <mergeCell ref="AA20:AA21"/>
    <mergeCell ref="Y20:Y21"/>
    <mergeCell ref="X20:X21"/>
    <mergeCell ref="M23:M24"/>
    <mergeCell ref="Q20:Q21"/>
    <mergeCell ref="R20:R21"/>
    <mergeCell ref="S20:S21"/>
    <mergeCell ref="M20:M21"/>
    <mergeCell ref="K16:K17"/>
    <mergeCell ref="K18:K19"/>
    <mergeCell ref="K20:K21"/>
    <mergeCell ref="M16:M17"/>
    <mergeCell ref="L20:L21"/>
    <mergeCell ref="N20:N21"/>
    <mergeCell ref="O20:O21"/>
    <mergeCell ref="P20:P21"/>
    <mergeCell ref="K23:K24"/>
    <mergeCell ref="L18:L19"/>
    <mergeCell ref="M18:M19"/>
    <mergeCell ref="Y10:Y11"/>
    <mergeCell ref="Z10:Z11"/>
    <mergeCell ref="AA10:AA11"/>
    <mergeCell ref="M10:M11"/>
    <mergeCell ref="N10:N11"/>
    <mergeCell ref="Q10:Q11"/>
    <mergeCell ref="R10:R11"/>
    <mergeCell ref="S10:S11"/>
    <mergeCell ref="T10:T11"/>
    <mergeCell ref="U10:U11"/>
  </mergeCells>
  <dataValidations count="11">
    <dataValidation type="whole" errorStyle="warning" operator="lessThan" allowBlank="1" showInputMessage="1" showErrorMessage="1" errorTitle="اخطار" error="کاربر گرامی لطفا اعداد را به صورت صحیح وارد فرمایید" sqref="V20">
      <formula1>7</formula1>
    </dataValidation>
    <dataValidation type="whole" operator="lessThan" allowBlank="1" showInputMessage="1" errorTitle="اخطار" error="کاربر گرامی لطفا اعداد را به صورت صحیح وارد فرمایید" sqref="U22 B22 K22">
      <formula1>7</formula1>
    </dataValidation>
    <dataValidation type="whole" operator="lessThan" allowBlank="1" showInputMessage="1" showErrorMessage="1" errorTitle="اخطار" error="کاربر گرامی لطفا اعداد را به صورت صحیح وارد فرمایید" sqref="L4 L16 O4:V4 L6 O6:V6 L8 O8:V8 O16:V16 P18 L12 L14 O14:V14 L10 O10:V10 O12:V12">
      <formula1>4</formula1>
    </dataValidation>
    <dataValidation type="whole" operator="lessThan" allowBlank="1" showInputMessage="1" showErrorMessage="1" errorTitle="اخطار" error="کاربر گرامی لطفا اعداد را به صورت صحیح وارد فرمایید" sqref="O18 L18 Q18:V18">
      <formula1>3</formula1>
    </dataValidation>
    <dataValidation type="whole" operator="lessThan" allowBlank="1" showInputMessage="1" showErrorMessage="1" errorTitle="اخطار" error="کاربر گرامی لطفا اعداد را به صورت صحیح وارد فرمایید" sqref="V22 O22:T22 L22">
      <formula1>8</formula1>
    </dataValidation>
    <dataValidation type="whole" operator="lessThan" allowBlank="1" showInputMessage="1" showErrorMessage="1" errorTitle="اخطار" error="کاربر گرامی لطفا اعداد را به صورت صحیح وارد فرمایید" sqref="T20">
      <formula1>7</formula1>
    </dataValidation>
    <dataValidation type="whole" operator="lessThan" allowBlank="1" showInputMessage="1" showErrorMessage="1" errorTitle="اخطار" error="کاربر گرامی لطفا اعداد را به صورت صحیح وارد فرمایید" sqref="L23 O23:T23 V23">
      <formula1>11</formula1>
    </dataValidation>
    <dataValidation errorStyle="warning" allowBlank="1" showInputMessage="1" showErrorMessage="1" sqref="K18"/>
    <dataValidation type="whole" operator="lessThan" allowBlank="1" showInputMessage="1" showErrorMessage="1" errorTitle="اخطار" error="کاربر گرامی لطفا اعداد را به صورت صحیح وارد فرمایید" sqref="M4 M6 M8 M14 M16 M18 M20 M12 M10 M22:M23">
      <formula1>25</formula1>
    </dataValidation>
    <dataValidation type="whole" errorStyle="warning" operator="lessThan" allowBlank="1" showInputMessage="1" showErrorMessage="1" errorTitle="اخطار" sqref="Y12 Y14 Y16 Y18 Y23:AA23 Y33">
      <formula1>4</formula1>
    </dataValidation>
    <dataValidation type="whole" errorStyle="warning" operator="lessThan" allowBlank="1" showInputMessage="1" showErrorMessage="1" errorTitle="اخطار" error="کاربر گرامی لطفا اعداد را به صورت صحیح وارد فرمایید" sqref="W4:AA4 W6:AA6 W23 W14 W16 W18:X18 W12 W8:AA8 W10:AA10 W33">
      <formula1>4</formula1>
    </dataValidation>
  </dataValidations>
  <pageMargins left="0.7" right="0.7" top="0.75" bottom="0.75" header="0.3" footer="0.3"/>
  <pageSetup paperSize="9" orientation="landscape" r:id="rId1"/>
  <rowBreaks count="1" manualBreakCount="1">
    <brk id="3" max="16383" man="1"/>
  </rowBreaks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A25"/>
  <sheetViews>
    <sheetView rightToLeft="1" zoomScale="80" zoomScaleNormal="80" workbookViewId="0">
      <selection activeCell="P8" sqref="P8"/>
    </sheetView>
  </sheetViews>
  <sheetFormatPr defaultRowHeight="15" x14ac:dyDescent="0.25"/>
  <cols>
    <col min="10" max="10" width="18.5703125" customWidth="1"/>
  </cols>
  <sheetData>
    <row r="1" spans="1:27" ht="36" x14ac:dyDescent="0.25">
      <c r="A1" s="267" t="s">
        <v>55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</row>
    <row r="2" spans="1:27" ht="19.5" x14ac:dyDescent="0.25">
      <c r="A2" s="302" t="s">
        <v>20</v>
      </c>
      <c r="B2" s="304" t="s">
        <v>21</v>
      </c>
      <c r="C2" s="305"/>
      <c r="D2" s="305"/>
      <c r="E2" s="305"/>
      <c r="F2" s="305"/>
      <c r="G2" s="305"/>
      <c r="H2" s="305"/>
      <c r="I2" s="306"/>
      <c r="J2" s="302" t="s">
        <v>11</v>
      </c>
      <c r="K2" s="310" t="s">
        <v>22</v>
      </c>
      <c r="L2" s="307" t="s">
        <v>0</v>
      </c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</row>
    <row r="3" spans="1:27" ht="19.5" x14ac:dyDescent="0.5">
      <c r="A3" s="303"/>
      <c r="B3" s="307"/>
      <c r="C3" s="308"/>
      <c r="D3" s="308"/>
      <c r="E3" s="308"/>
      <c r="F3" s="308"/>
      <c r="G3" s="308"/>
      <c r="H3" s="308"/>
      <c r="I3" s="309"/>
      <c r="J3" s="303"/>
      <c r="K3" s="311"/>
      <c r="L3" s="33" t="s">
        <v>7</v>
      </c>
      <c r="M3" s="33" t="s">
        <v>26</v>
      </c>
      <c r="N3" s="33" t="s">
        <v>6</v>
      </c>
      <c r="O3" s="33" t="s">
        <v>25</v>
      </c>
      <c r="P3" s="33" t="s">
        <v>37</v>
      </c>
      <c r="Q3" s="9" t="s">
        <v>5</v>
      </c>
      <c r="R3" s="9" t="s">
        <v>4</v>
      </c>
      <c r="S3" s="9" t="s">
        <v>23</v>
      </c>
      <c r="T3" s="9" t="s">
        <v>15</v>
      </c>
      <c r="U3" s="9" t="s">
        <v>2</v>
      </c>
      <c r="V3" s="9" t="s">
        <v>10</v>
      </c>
      <c r="W3" s="73" t="s">
        <v>3</v>
      </c>
      <c r="X3" s="65" t="s">
        <v>18</v>
      </c>
      <c r="Y3" s="65" t="s">
        <v>19</v>
      </c>
      <c r="Z3" s="73" t="s">
        <v>17</v>
      </c>
      <c r="AA3" s="73" t="s">
        <v>16</v>
      </c>
    </row>
    <row r="4" spans="1:27" ht="30.6" customHeight="1" x14ac:dyDescent="0.25">
      <c r="A4" s="49">
        <v>1</v>
      </c>
      <c r="B4" s="318" t="s">
        <v>276</v>
      </c>
      <c r="C4" s="319"/>
      <c r="D4" s="319"/>
      <c r="E4" s="319"/>
      <c r="F4" s="319"/>
      <c r="G4" s="319"/>
      <c r="H4" s="319"/>
      <c r="I4" s="320"/>
      <c r="J4" s="158" t="s">
        <v>277</v>
      </c>
      <c r="K4" s="159">
        <v>2</v>
      </c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6"/>
      <c r="X4" s="91"/>
      <c r="Y4" s="76"/>
      <c r="Z4" s="91"/>
      <c r="AA4" s="91"/>
    </row>
    <row r="5" spans="1:27" ht="25.9" customHeight="1" x14ac:dyDescent="0.25">
      <c r="A5" s="49">
        <v>2</v>
      </c>
      <c r="B5" s="318" t="s">
        <v>278</v>
      </c>
      <c r="C5" s="319"/>
      <c r="D5" s="319"/>
      <c r="E5" s="319"/>
      <c r="F5" s="319"/>
      <c r="G5" s="319"/>
      <c r="H5" s="319"/>
      <c r="I5" s="320"/>
      <c r="J5" s="158" t="s">
        <v>279</v>
      </c>
      <c r="K5" s="159">
        <v>3</v>
      </c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76"/>
      <c r="X5" s="91"/>
      <c r="Y5" s="76"/>
      <c r="Z5" s="91"/>
      <c r="AA5" s="91"/>
    </row>
    <row r="6" spans="1:27" ht="42.6" customHeight="1" x14ac:dyDescent="0.25">
      <c r="A6" s="49">
        <v>3</v>
      </c>
      <c r="B6" s="318" t="s">
        <v>280</v>
      </c>
      <c r="C6" s="319"/>
      <c r="D6" s="319"/>
      <c r="E6" s="319"/>
      <c r="F6" s="319"/>
      <c r="G6" s="319"/>
      <c r="H6" s="319"/>
      <c r="I6" s="320"/>
      <c r="J6" s="182" t="s">
        <v>306</v>
      </c>
      <c r="K6" s="159">
        <v>6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76"/>
      <c r="X6" s="91"/>
      <c r="Y6" s="76"/>
      <c r="Z6" s="91"/>
      <c r="AA6" s="91"/>
    </row>
    <row r="7" spans="1:27" ht="48" customHeight="1" x14ac:dyDescent="0.25">
      <c r="A7" s="49">
        <v>4</v>
      </c>
      <c r="B7" s="318" t="s">
        <v>281</v>
      </c>
      <c r="C7" s="319"/>
      <c r="D7" s="319"/>
      <c r="E7" s="319"/>
      <c r="F7" s="319"/>
      <c r="G7" s="319"/>
      <c r="H7" s="319"/>
      <c r="I7" s="320"/>
      <c r="J7" s="158"/>
      <c r="K7" s="159">
        <v>5</v>
      </c>
      <c r="L7" s="46"/>
      <c r="M7" s="36"/>
      <c r="N7" s="37"/>
      <c r="O7" s="37"/>
      <c r="P7" s="46"/>
      <c r="Q7" s="37"/>
      <c r="R7" s="37"/>
      <c r="S7" s="37"/>
      <c r="T7" s="1"/>
      <c r="U7" s="1"/>
      <c r="V7" s="1"/>
      <c r="W7" s="76"/>
      <c r="X7" s="91"/>
      <c r="Y7" s="65"/>
      <c r="Z7" s="91"/>
      <c r="AA7" s="91"/>
    </row>
    <row r="8" spans="1:27" ht="36.75" customHeight="1" x14ac:dyDescent="0.25">
      <c r="A8" s="49">
        <v>5</v>
      </c>
      <c r="B8" s="318" t="s">
        <v>282</v>
      </c>
      <c r="C8" s="319"/>
      <c r="D8" s="319"/>
      <c r="E8" s="319"/>
      <c r="F8" s="319"/>
      <c r="G8" s="319"/>
      <c r="H8" s="319"/>
      <c r="I8" s="320"/>
      <c r="J8" s="158" t="s">
        <v>283</v>
      </c>
      <c r="K8" s="159">
        <v>5</v>
      </c>
      <c r="L8" s="46"/>
      <c r="M8" s="36"/>
      <c r="N8" s="37"/>
      <c r="O8" s="37"/>
      <c r="P8" s="46"/>
      <c r="Q8" s="37"/>
      <c r="R8" s="37"/>
      <c r="S8" s="37"/>
      <c r="T8" s="1"/>
      <c r="U8" s="1"/>
      <c r="V8" s="1"/>
      <c r="W8" s="65"/>
      <c r="X8" s="65"/>
      <c r="Y8" s="65"/>
      <c r="Z8" s="91"/>
      <c r="AA8" s="65"/>
    </row>
    <row r="9" spans="1:27" ht="27" customHeight="1" x14ac:dyDescent="0.25">
      <c r="A9" s="49">
        <v>6</v>
      </c>
      <c r="B9" s="318" t="s">
        <v>284</v>
      </c>
      <c r="C9" s="319"/>
      <c r="D9" s="319"/>
      <c r="E9" s="319"/>
      <c r="F9" s="319"/>
      <c r="G9" s="319"/>
      <c r="H9" s="319"/>
      <c r="I9" s="320"/>
      <c r="J9" s="158" t="s">
        <v>285</v>
      </c>
      <c r="K9" s="159">
        <v>6</v>
      </c>
      <c r="L9" s="46"/>
      <c r="M9" s="46"/>
      <c r="N9" s="46"/>
      <c r="O9" s="46"/>
      <c r="P9" s="46"/>
      <c r="Q9" s="46"/>
      <c r="R9" s="46"/>
      <c r="S9" s="46"/>
      <c r="T9" s="46"/>
      <c r="U9" s="1"/>
      <c r="V9" s="46"/>
      <c r="W9" s="76"/>
      <c r="X9" s="91"/>
      <c r="Y9" s="76"/>
      <c r="Z9" s="91"/>
      <c r="AA9" s="91"/>
    </row>
    <row r="10" spans="1:27" ht="30" customHeight="1" x14ac:dyDescent="0.25">
      <c r="A10" s="49">
        <v>7</v>
      </c>
      <c r="B10" s="318" t="s">
        <v>286</v>
      </c>
      <c r="C10" s="319"/>
      <c r="D10" s="319"/>
      <c r="E10" s="319"/>
      <c r="F10" s="319"/>
      <c r="G10" s="319"/>
      <c r="H10" s="319"/>
      <c r="I10" s="320"/>
      <c r="J10" s="158" t="s">
        <v>287</v>
      </c>
      <c r="K10" s="159">
        <v>10</v>
      </c>
      <c r="L10" s="46"/>
      <c r="M10" s="46"/>
      <c r="N10" s="46"/>
      <c r="O10" s="46"/>
      <c r="P10" s="46"/>
      <c r="Q10" s="46"/>
      <c r="R10" s="46"/>
      <c r="S10" s="46"/>
      <c r="T10" s="46"/>
      <c r="U10" s="1"/>
      <c r="V10" s="46"/>
      <c r="W10" s="76"/>
      <c r="X10" s="91"/>
      <c r="Y10" s="76"/>
      <c r="Z10" s="91"/>
      <c r="AA10" s="91"/>
    </row>
    <row r="11" spans="1:27" ht="31.5" customHeight="1" x14ac:dyDescent="0.25">
      <c r="A11" s="49">
        <v>8</v>
      </c>
      <c r="B11" s="318" t="s">
        <v>288</v>
      </c>
      <c r="C11" s="319"/>
      <c r="D11" s="319"/>
      <c r="E11" s="319"/>
      <c r="F11" s="319"/>
      <c r="G11" s="319"/>
      <c r="H11" s="319"/>
      <c r="I11" s="320"/>
      <c r="J11" s="158" t="s">
        <v>289</v>
      </c>
      <c r="K11" s="159">
        <v>4</v>
      </c>
      <c r="L11" s="46"/>
      <c r="M11" s="46"/>
      <c r="N11" s="46"/>
      <c r="O11" s="46"/>
      <c r="P11" s="46"/>
      <c r="Q11" s="46"/>
      <c r="R11" s="46"/>
      <c r="S11" s="46"/>
      <c r="T11" s="46"/>
      <c r="U11" s="1"/>
      <c r="V11" s="46"/>
      <c r="W11" s="76"/>
      <c r="X11" s="91"/>
      <c r="Y11" s="76"/>
      <c r="Z11" s="91"/>
      <c r="AA11" s="91"/>
    </row>
    <row r="12" spans="1:27" ht="29.25" customHeight="1" x14ac:dyDescent="0.25">
      <c r="A12" s="49">
        <v>9</v>
      </c>
      <c r="B12" s="318" t="s">
        <v>290</v>
      </c>
      <c r="C12" s="319"/>
      <c r="D12" s="319"/>
      <c r="E12" s="319"/>
      <c r="F12" s="319"/>
      <c r="G12" s="319"/>
      <c r="H12" s="319"/>
      <c r="I12" s="320"/>
      <c r="J12" s="158" t="s">
        <v>291</v>
      </c>
      <c r="K12" s="159">
        <v>4</v>
      </c>
      <c r="L12" s="46"/>
      <c r="M12" s="46"/>
      <c r="N12" s="46"/>
      <c r="O12" s="46"/>
      <c r="P12" s="46"/>
      <c r="Q12" s="46"/>
      <c r="R12" s="46"/>
      <c r="S12" s="46"/>
      <c r="T12" s="46"/>
      <c r="U12" s="1"/>
      <c r="V12" s="46"/>
      <c r="W12" s="76"/>
      <c r="X12" s="91"/>
      <c r="Y12" s="76"/>
      <c r="Z12" s="91"/>
      <c r="AA12" s="91"/>
    </row>
    <row r="13" spans="1:27" ht="42" customHeight="1" x14ac:dyDescent="0.25">
      <c r="A13" s="49">
        <v>10</v>
      </c>
      <c r="B13" s="318" t="s">
        <v>292</v>
      </c>
      <c r="C13" s="319"/>
      <c r="D13" s="319"/>
      <c r="E13" s="319"/>
      <c r="F13" s="319"/>
      <c r="G13" s="319"/>
      <c r="H13" s="319"/>
      <c r="I13" s="320"/>
      <c r="J13" s="158" t="s">
        <v>293</v>
      </c>
      <c r="K13" s="159">
        <v>5</v>
      </c>
      <c r="L13" s="46"/>
      <c r="M13" s="46"/>
      <c r="N13" s="46"/>
      <c r="O13" s="46"/>
      <c r="P13" s="46"/>
      <c r="Q13" s="46"/>
      <c r="R13" s="46"/>
      <c r="S13" s="46"/>
      <c r="T13" s="46"/>
      <c r="U13" s="1"/>
      <c r="V13" s="46"/>
      <c r="W13" s="76"/>
      <c r="X13" s="91"/>
      <c r="Y13" s="76"/>
      <c r="Z13" s="91"/>
      <c r="AA13" s="91"/>
    </row>
    <row r="14" spans="1:27" ht="28.9" customHeight="1" x14ac:dyDescent="0.25">
      <c r="A14" s="49">
        <v>11</v>
      </c>
      <c r="B14" s="318" t="s">
        <v>294</v>
      </c>
      <c r="C14" s="319"/>
      <c r="D14" s="319"/>
      <c r="E14" s="319"/>
      <c r="F14" s="319"/>
      <c r="G14" s="319"/>
      <c r="H14" s="319"/>
      <c r="I14" s="320"/>
      <c r="J14" s="172" t="s">
        <v>62</v>
      </c>
      <c r="K14" s="159">
        <v>6</v>
      </c>
      <c r="L14" s="46"/>
      <c r="M14" s="46"/>
      <c r="N14" s="46"/>
      <c r="O14" s="46"/>
      <c r="P14" s="46"/>
      <c r="Q14" s="46"/>
      <c r="R14" s="46"/>
      <c r="S14" s="46"/>
      <c r="T14" s="46"/>
      <c r="U14" s="1"/>
      <c r="V14" s="46"/>
      <c r="W14" s="76"/>
      <c r="X14" s="91"/>
      <c r="Y14" s="76"/>
      <c r="Z14" s="91"/>
      <c r="AA14" s="91"/>
    </row>
    <row r="15" spans="1:27" ht="34.15" customHeight="1" x14ac:dyDescent="0.25">
      <c r="A15" s="49">
        <v>12</v>
      </c>
      <c r="B15" s="318" t="s">
        <v>295</v>
      </c>
      <c r="C15" s="319"/>
      <c r="D15" s="319"/>
      <c r="E15" s="319"/>
      <c r="F15" s="319"/>
      <c r="G15" s="319"/>
      <c r="H15" s="319"/>
      <c r="I15" s="320"/>
      <c r="J15" s="158" t="s">
        <v>296</v>
      </c>
      <c r="K15" s="159">
        <v>5</v>
      </c>
      <c r="L15" s="46"/>
      <c r="M15" s="46"/>
      <c r="N15" s="46"/>
      <c r="O15" s="46"/>
      <c r="P15" s="46"/>
      <c r="Q15" s="46"/>
      <c r="R15" s="46"/>
      <c r="S15" s="46"/>
      <c r="T15" s="46"/>
      <c r="U15" s="1"/>
      <c r="V15" s="46"/>
      <c r="W15" s="76"/>
      <c r="X15" s="91"/>
      <c r="Y15" s="76"/>
      <c r="Z15" s="91"/>
      <c r="AA15" s="91"/>
    </row>
    <row r="16" spans="1:27" ht="37.15" customHeight="1" x14ac:dyDescent="0.25">
      <c r="A16" s="49">
        <v>13</v>
      </c>
      <c r="B16" s="318" t="s">
        <v>297</v>
      </c>
      <c r="C16" s="319"/>
      <c r="D16" s="319"/>
      <c r="E16" s="319"/>
      <c r="F16" s="319"/>
      <c r="G16" s="319"/>
      <c r="H16" s="319"/>
      <c r="I16" s="320"/>
      <c r="J16" s="172" t="s">
        <v>62</v>
      </c>
      <c r="K16" s="159">
        <v>5</v>
      </c>
      <c r="L16" s="46"/>
      <c r="M16" s="46"/>
      <c r="N16" s="46"/>
      <c r="O16" s="46"/>
      <c r="P16" s="46"/>
      <c r="Q16" s="46"/>
      <c r="R16" s="46"/>
      <c r="S16" s="46"/>
      <c r="T16" s="46"/>
      <c r="U16" s="1"/>
      <c r="V16" s="46"/>
      <c r="W16" s="76"/>
      <c r="X16" s="91"/>
      <c r="Y16" s="76"/>
      <c r="Z16" s="91"/>
      <c r="AA16" s="91"/>
    </row>
    <row r="17" spans="1:27" ht="45.6" customHeight="1" x14ac:dyDescent="0.25">
      <c r="A17" s="49">
        <v>14</v>
      </c>
      <c r="B17" s="318" t="s">
        <v>298</v>
      </c>
      <c r="C17" s="319"/>
      <c r="D17" s="319"/>
      <c r="E17" s="319"/>
      <c r="F17" s="319"/>
      <c r="G17" s="319"/>
      <c r="H17" s="319"/>
      <c r="I17" s="320"/>
      <c r="J17" s="158" t="s">
        <v>296</v>
      </c>
      <c r="K17" s="159">
        <v>8</v>
      </c>
      <c r="L17" s="46"/>
      <c r="M17" s="46"/>
      <c r="N17" s="46"/>
      <c r="O17" s="46"/>
      <c r="P17" s="46"/>
      <c r="Q17" s="46"/>
      <c r="R17" s="46"/>
      <c r="S17" s="46"/>
      <c r="T17" s="46"/>
      <c r="U17" s="1"/>
      <c r="V17" s="46"/>
      <c r="W17" s="76"/>
      <c r="X17" s="91"/>
      <c r="Y17" s="76"/>
      <c r="Z17" s="91"/>
      <c r="AA17" s="91"/>
    </row>
    <row r="18" spans="1:27" ht="30" customHeight="1" x14ac:dyDescent="0.25">
      <c r="A18" s="49">
        <v>15</v>
      </c>
      <c r="B18" s="318" t="s">
        <v>299</v>
      </c>
      <c r="C18" s="319"/>
      <c r="D18" s="319"/>
      <c r="E18" s="319"/>
      <c r="F18" s="319"/>
      <c r="G18" s="319"/>
      <c r="H18" s="319"/>
      <c r="I18" s="320"/>
      <c r="J18" s="158" t="s">
        <v>300</v>
      </c>
      <c r="K18" s="159">
        <v>2</v>
      </c>
      <c r="L18" s="46"/>
      <c r="M18" s="46"/>
      <c r="N18" s="46"/>
      <c r="O18" s="46"/>
      <c r="P18" s="46"/>
      <c r="Q18" s="46"/>
      <c r="R18" s="46"/>
      <c r="S18" s="46"/>
      <c r="T18" s="46"/>
      <c r="U18" s="1"/>
      <c r="V18" s="46"/>
      <c r="W18" s="76"/>
      <c r="X18" s="91"/>
      <c r="Y18" s="76"/>
      <c r="Z18" s="91"/>
      <c r="AA18" s="91"/>
    </row>
    <row r="19" spans="1:27" ht="30" customHeight="1" x14ac:dyDescent="0.25">
      <c r="A19" s="49">
        <v>16</v>
      </c>
      <c r="B19" s="318" t="s">
        <v>301</v>
      </c>
      <c r="C19" s="319"/>
      <c r="D19" s="319"/>
      <c r="E19" s="319"/>
      <c r="F19" s="319"/>
      <c r="G19" s="319"/>
      <c r="H19" s="319"/>
      <c r="I19" s="320"/>
      <c r="J19" s="158" t="s">
        <v>302</v>
      </c>
      <c r="K19" s="159">
        <v>3</v>
      </c>
      <c r="L19" s="46"/>
      <c r="M19" s="46"/>
      <c r="N19" s="46"/>
      <c r="O19" s="46"/>
      <c r="P19" s="46"/>
      <c r="Q19" s="46"/>
      <c r="R19" s="46"/>
      <c r="S19" s="46"/>
      <c r="T19" s="46"/>
      <c r="U19" s="1"/>
      <c r="V19" s="46"/>
      <c r="W19" s="76"/>
      <c r="X19" s="91"/>
      <c r="Y19" s="76"/>
      <c r="Z19" s="91"/>
      <c r="AA19" s="91"/>
    </row>
    <row r="20" spans="1:27" ht="27.75" customHeight="1" x14ac:dyDescent="0.25">
      <c r="A20" s="49">
        <v>17</v>
      </c>
      <c r="B20" s="318" t="s">
        <v>303</v>
      </c>
      <c r="C20" s="319"/>
      <c r="D20" s="319"/>
      <c r="E20" s="319"/>
      <c r="F20" s="319"/>
      <c r="G20" s="319"/>
      <c r="H20" s="319"/>
      <c r="I20" s="320"/>
      <c r="J20" s="172" t="s">
        <v>62</v>
      </c>
      <c r="K20" s="159">
        <v>6</v>
      </c>
      <c r="L20" s="46"/>
      <c r="M20" s="46"/>
      <c r="N20" s="46"/>
      <c r="O20" s="46"/>
      <c r="P20" s="46"/>
      <c r="Q20" s="46"/>
      <c r="R20" s="46"/>
      <c r="S20" s="46"/>
      <c r="T20" s="46"/>
      <c r="U20" s="1"/>
      <c r="V20" s="46"/>
      <c r="W20" s="76"/>
      <c r="X20" s="91"/>
      <c r="Y20" s="76"/>
      <c r="Z20" s="91"/>
      <c r="AA20" s="91"/>
    </row>
    <row r="21" spans="1:27" ht="40.5" customHeight="1" x14ac:dyDescent="0.25">
      <c r="A21" s="49">
        <v>18</v>
      </c>
      <c r="B21" s="318" t="s">
        <v>304</v>
      </c>
      <c r="C21" s="319"/>
      <c r="D21" s="319"/>
      <c r="E21" s="319"/>
      <c r="F21" s="319"/>
      <c r="G21" s="319"/>
      <c r="H21" s="319"/>
      <c r="I21" s="320"/>
      <c r="J21" s="158" t="s">
        <v>196</v>
      </c>
      <c r="K21" s="159">
        <v>5</v>
      </c>
      <c r="L21" s="46"/>
      <c r="M21" s="46"/>
      <c r="N21" s="46"/>
      <c r="O21" s="46"/>
      <c r="P21" s="46"/>
      <c r="Q21" s="46"/>
      <c r="R21" s="46"/>
      <c r="S21" s="46"/>
      <c r="T21" s="46"/>
      <c r="U21" s="1"/>
      <c r="V21" s="46"/>
      <c r="W21" s="76"/>
      <c r="X21" s="91"/>
      <c r="Y21" s="76"/>
      <c r="Z21" s="91"/>
      <c r="AA21" s="91"/>
    </row>
    <row r="22" spans="1:27" ht="40.5" customHeight="1" x14ac:dyDescent="0.25">
      <c r="A22" s="49">
        <v>19</v>
      </c>
      <c r="B22" s="318" t="s">
        <v>305</v>
      </c>
      <c r="C22" s="319"/>
      <c r="D22" s="319"/>
      <c r="E22" s="319"/>
      <c r="F22" s="319"/>
      <c r="G22" s="319"/>
      <c r="H22" s="319"/>
      <c r="I22" s="320"/>
      <c r="J22" s="172" t="s">
        <v>62</v>
      </c>
      <c r="K22" s="161">
        <v>10</v>
      </c>
      <c r="L22" s="46"/>
      <c r="M22" s="46"/>
      <c r="N22" s="46"/>
      <c r="O22" s="46"/>
      <c r="P22" s="46"/>
      <c r="Q22" s="46"/>
      <c r="R22" s="46"/>
      <c r="S22" s="46"/>
      <c r="T22" s="46"/>
      <c r="U22" s="1"/>
      <c r="V22" s="46"/>
      <c r="W22" s="76"/>
      <c r="X22" s="91"/>
      <c r="Y22" s="76"/>
      <c r="Z22" s="91"/>
      <c r="AA22" s="91"/>
    </row>
    <row r="23" spans="1:27" ht="21" x14ac:dyDescent="0.25">
      <c r="A23" s="374" t="s">
        <v>12</v>
      </c>
      <c r="B23" s="375"/>
      <c r="C23" s="375"/>
      <c r="D23" s="375"/>
      <c r="E23" s="375"/>
      <c r="F23" s="375"/>
      <c r="G23" s="375"/>
      <c r="H23" s="375"/>
      <c r="I23" s="375"/>
      <c r="J23" s="115"/>
      <c r="K23" s="10">
        <f>SUM(K4:K22)</f>
        <v>100</v>
      </c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85"/>
      <c r="Y23" s="79"/>
      <c r="Z23" s="93"/>
      <c r="AA23" s="85"/>
    </row>
    <row r="24" spans="1:27" ht="21" x14ac:dyDescent="0.25">
      <c r="A24" s="376" t="s">
        <v>8</v>
      </c>
      <c r="B24" s="377"/>
      <c r="C24" s="377"/>
      <c r="D24" s="377"/>
      <c r="E24" s="377"/>
      <c r="F24" s="377"/>
      <c r="G24" s="377"/>
      <c r="H24" s="377"/>
      <c r="I24" s="377"/>
      <c r="J24" s="377"/>
      <c r="K24" s="378"/>
      <c r="L24" s="22"/>
      <c r="M24" s="22"/>
      <c r="N24" s="22"/>
      <c r="O24" s="22"/>
      <c r="P24" s="22"/>
      <c r="Q24" s="22"/>
      <c r="R24" s="22"/>
      <c r="S24" s="22"/>
      <c r="T24" s="22"/>
      <c r="U24" s="92"/>
      <c r="V24" s="22"/>
      <c r="W24" s="22"/>
      <c r="X24" s="13"/>
      <c r="Y24" s="45"/>
      <c r="Z24" s="13"/>
      <c r="AA24" s="13"/>
    </row>
    <row r="25" spans="1:27" ht="32.25" x14ac:dyDescent="0.25">
      <c r="L25" s="286" t="s">
        <v>38</v>
      </c>
      <c r="M25" s="294"/>
      <c r="N25" s="294"/>
      <c r="O25" s="294"/>
      <c r="P25" s="294"/>
      <c r="Q25" s="294"/>
      <c r="R25" s="294"/>
      <c r="S25" s="294"/>
      <c r="T25" s="294"/>
      <c r="U25" s="294"/>
      <c r="V25" s="295"/>
      <c r="W25" s="332" t="s">
        <v>39</v>
      </c>
      <c r="X25" s="333"/>
      <c r="Y25" s="333"/>
      <c r="Z25" s="333"/>
      <c r="AA25" s="334"/>
    </row>
  </sheetData>
  <mergeCells count="29">
    <mergeCell ref="B7:I7"/>
    <mergeCell ref="B11:I11"/>
    <mergeCell ref="B13:I13"/>
    <mergeCell ref="L25:V25"/>
    <mergeCell ref="B12:I12"/>
    <mergeCell ref="W25:AA25"/>
    <mergeCell ref="B8:I8"/>
    <mergeCell ref="B9:I9"/>
    <mergeCell ref="B10:I10"/>
    <mergeCell ref="A23:I23"/>
    <mergeCell ref="B22:I22"/>
    <mergeCell ref="A24:K24"/>
    <mergeCell ref="B21:I21"/>
    <mergeCell ref="B18:I18"/>
    <mergeCell ref="B19:I19"/>
    <mergeCell ref="B14:I14"/>
    <mergeCell ref="B15:I15"/>
    <mergeCell ref="B16:I16"/>
    <mergeCell ref="B17:I17"/>
    <mergeCell ref="B20:I20"/>
    <mergeCell ref="K2:K3"/>
    <mergeCell ref="A1:AA1"/>
    <mergeCell ref="L2:AA2"/>
    <mergeCell ref="B5:I5"/>
    <mergeCell ref="B6:I6"/>
    <mergeCell ref="A2:A3"/>
    <mergeCell ref="B2:I3"/>
    <mergeCell ref="J2:J3"/>
    <mergeCell ref="B4:I4"/>
  </mergeCells>
  <dataValidations count="11">
    <dataValidation type="whole" operator="lessThan" allowBlank="1" showInputMessage="1" showErrorMessage="1" errorTitle="اخطار" error="کاربر گرامی لطفا اعداد را به صورت صحیح وارد فرمایید" sqref="L11:M12 L14:M22 V14:W22 V11:W12 O14:O21 Y11:Y12 O11:T12 Y14:Y22 N22:O22 P14:T22">
      <formula1>11</formula1>
    </dataValidation>
    <dataValidation type="whole" operator="lessThan" allowBlank="1" showInputMessage="1" showErrorMessage="1" errorTitle="اخطار" error="کاربر گرامی لطفا اعداد را به صورت صحیح وارد فرمایید" sqref="T7">
      <formula1>7</formula1>
    </dataValidation>
    <dataValidation type="whole" operator="lessThan" allowBlank="1" showInputMessage="1" showErrorMessage="1" errorTitle="اخطار" error="کاربر گرامی لطفا اعداد را به صورت صحیح وارد فرمایید" sqref="L13:M13 V13:W13 Y13 O13:T13">
      <formula1>21</formula1>
    </dataValidation>
    <dataValidation type="whole" operator="lessThan" allowBlank="1" showInputMessage="1" showErrorMessage="1" errorTitle="اخطار" error="کاربر گرامی لطفا اعداد را به صورت صحیح وارد فرمایید" sqref="L10:M10 V10:W10 Y10 O10:T10">
      <formula1>13</formula1>
    </dataValidation>
    <dataValidation type="whole" operator="lessThan" allowBlank="1" showInputMessage="1" showErrorMessage="1" errorTitle="اخطار" error="کاربر گرامی لطفا اعداد را به صورت صحیح وارد فرمایید" sqref="L9:M9 V9:W9 Y9 O9:T9">
      <formula1>8</formula1>
    </dataValidation>
    <dataValidation type="whole" operator="lessThan" allowBlank="1" showInputMessage="1" showErrorMessage="1" errorTitle="اخطار" error="کاربر گرامی لطفا اعداد را به صورت صحیح وارد فرمایید" sqref="L5:M5 Q5:V5 O5 Y5">
      <formula1>3</formula1>
    </dataValidation>
    <dataValidation type="whole" operator="lessThan" allowBlank="1" showInputMessage="1" showErrorMessage="1" errorTitle="اخطار" error="کاربر گرامی لطفا اعداد را به صورت صحیح وارد فرمایید" sqref="L4:M4 P4:P5 Y4 O4 Q4:V4">
      <formula1>4</formula1>
    </dataValidation>
    <dataValidation type="whole" operator="lessThan" allowBlank="1" showInputMessage="1" errorTitle="اخطار" error="کاربر گرامی لطفا اعداد را به صورت صحیح وارد فرمایید" sqref="AB8:XFD9 X8:X13 U8:U9 Q8:T8 V8:W8 L8:O8 Y8 AA8 A8:K9">
      <formula1>7</formula1>
    </dataValidation>
    <dataValidation type="whole" errorStyle="warning" operator="lessThan" allowBlank="1" showInputMessage="1" showErrorMessage="1" errorTitle="اخطار" error="کاربر گرامی لطفا اعداد را به صورت صحیح وارد فرمایید" sqref="V7">
      <formula1>7</formula1>
    </dataValidation>
    <dataValidation type="whole" errorStyle="warning" operator="lessThan" allowBlank="1" showInputMessage="1" showErrorMessage="1" errorTitle="اخطار" error="کاربر گرامی لطفا اعداد را به صورت صحیح وارد فرمایید" sqref="W4:W7">
      <formula1>4</formula1>
    </dataValidation>
    <dataValidation type="whole" errorStyle="warning" operator="lessThan" allowBlank="1" showInputMessage="1" showErrorMessage="1" errorTitle="اخطار" error="کاربر گرامی لطفا اعداد را به صورت صحیح وارد فرمایید" sqref="P6">
      <formula1>3</formula1>
    </dataValidation>
  </dataValidation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A19"/>
  <sheetViews>
    <sheetView rightToLeft="1" zoomScale="98" zoomScaleNormal="98" workbookViewId="0">
      <selection activeCell="J15" sqref="J15"/>
    </sheetView>
  </sheetViews>
  <sheetFormatPr defaultRowHeight="15" x14ac:dyDescent="0.25"/>
  <cols>
    <col min="1" max="1" width="7.28515625" customWidth="1"/>
    <col min="9" max="9" width="5.28515625" customWidth="1"/>
    <col min="10" max="10" width="18.140625" customWidth="1"/>
  </cols>
  <sheetData>
    <row r="1" spans="1:27" ht="36" x14ac:dyDescent="0.25">
      <c r="A1" s="267" t="s">
        <v>56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</row>
    <row r="2" spans="1:27" ht="19.5" customHeight="1" x14ac:dyDescent="0.25">
      <c r="A2" s="302" t="s">
        <v>20</v>
      </c>
      <c r="B2" s="304" t="s">
        <v>21</v>
      </c>
      <c r="C2" s="305"/>
      <c r="D2" s="305"/>
      <c r="E2" s="305"/>
      <c r="F2" s="305"/>
      <c r="G2" s="305"/>
      <c r="H2" s="305"/>
      <c r="I2" s="306"/>
      <c r="J2" s="302" t="str">
        <f>'[2]آمادگی دفاعی'!T6</f>
        <v>كميت وزمان اجرا</v>
      </c>
      <c r="K2" s="310" t="s">
        <v>22</v>
      </c>
      <c r="L2" s="330" t="s">
        <v>0</v>
      </c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</row>
    <row r="3" spans="1:27" ht="21" x14ac:dyDescent="0.55000000000000004">
      <c r="A3" s="303"/>
      <c r="B3" s="307"/>
      <c r="C3" s="308"/>
      <c r="D3" s="308"/>
      <c r="E3" s="308"/>
      <c r="F3" s="308"/>
      <c r="G3" s="308"/>
      <c r="H3" s="308"/>
      <c r="I3" s="309"/>
      <c r="J3" s="303"/>
      <c r="K3" s="311"/>
      <c r="L3" s="15" t="s">
        <v>7</v>
      </c>
      <c r="M3" s="9" t="s">
        <v>26</v>
      </c>
      <c r="N3" s="15" t="s">
        <v>6</v>
      </c>
      <c r="O3" s="15" t="s">
        <v>25</v>
      </c>
      <c r="P3" s="15" t="s">
        <v>24</v>
      </c>
      <c r="Q3" s="15" t="s">
        <v>5</v>
      </c>
      <c r="R3" s="15" t="s">
        <v>4</v>
      </c>
      <c r="S3" s="15" t="s">
        <v>23</v>
      </c>
      <c r="T3" s="16" t="s">
        <v>15</v>
      </c>
      <c r="U3" s="9" t="s">
        <v>2</v>
      </c>
      <c r="V3" s="15" t="s">
        <v>10</v>
      </c>
      <c r="W3" s="90" t="s">
        <v>3</v>
      </c>
      <c r="X3" s="67" t="s">
        <v>18</v>
      </c>
      <c r="Y3" s="67" t="s">
        <v>19</v>
      </c>
      <c r="Z3" s="90" t="s">
        <v>17</v>
      </c>
      <c r="AA3" s="90" t="s">
        <v>16</v>
      </c>
    </row>
    <row r="4" spans="1:27" ht="33.75" customHeight="1" x14ac:dyDescent="0.25">
      <c r="A4" s="49">
        <v>1</v>
      </c>
      <c r="B4" s="318" t="s">
        <v>232</v>
      </c>
      <c r="C4" s="319"/>
      <c r="D4" s="319"/>
      <c r="E4" s="319"/>
      <c r="F4" s="319"/>
      <c r="G4" s="319"/>
      <c r="H4" s="319"/>
      <c r="I4" s="320"/>
      <c r="J4" s="174" t="s">
        <v>233</v>
      </c>
      <c r="K4" s="159">
        <v>10</v>
      </c>
      <c r="L4" s="34"/>
      <c r="M4" s="30"/>
      <c r="N4" s="34"/>
      <c r="O4" s="20"/>
      <c r="P4" s="34"/>
      <c r="Q4" s="34"/>
      <c r="R4" s="34"/>
      <c r="S4" s="34"/>
      <c r="T4" s="34"/>
      <c r="U4" s="30"/>
      <c r="V4" s="34"/>
      <c r="W4" s="89"/>
      <c r="X4" s="89"/>
      <c r="Y4" s="89"/>
      <c r="Z4" s="89"/>
      <c r="AA4" s="89"/>
    </row>
    <row r="5" spans="1:27" ht="31.5" customHeight="1" x14ac:dyDescent="0.25">
      <c r="A5" s="49">
        <v>2</v>
      </c>
      <c r="B5" s="318" t="s">
        <v>234</v>
      </c>
      <c r="C5" s="319"/>
      <c r="D5" s="319"/>
      <c r="E5" s="319"/>
      <c r="F5" s="319"/>
      <c r="G5" s="319"/>
      <c r="H5" s="319"/>
      <c r="I5" s="320"/>
      <c r="J5" s="174" t="s">
        <v>62</v>
      </c>
      <c r="K5" s="159">
        <v>10</v>
      </c>
      <c r="L5" s="34"/>
      <c r="M5" s="30"/>
      <c r="N5" s="34"/>
      <c r="O5" s="20"/>
      <c r="P5" s="34"/>
      <c r="Q5" s="34"/>
      <c r="R5" s="34"/>
      <c r="S5" s="34"/>
      <c r="T5" s="34"/>
      <c r="U5" s="30"/>
      <c r="V5" s="34"/>
      <c r="W5" s="89"/>
      <c r="X5" s="89"/>
      <c r="Y5" s="89"/>
      <c r="Z5" s="89"/>
      <c r="AA5" s="89"/>
    </row>
    <row r="6" spans="1:27" ht="30" customHeight="1" x14ac:dyDescent="0.25">
      <c r="A6" s="49">
        <v>3</v>
      </c>
      <c r="B6" s="318" t="s">
        <v>235</v>
      </c>
      <c r="C6" s="319"/>
      <c r="D6" s="319"/>
      <c r="E6" s="319"/>
      <c r="F6" s="319"/>
      <c r="G6" s="319"/>
      <c r="H6" s="319"/>
      <c r="I6" s="320"/>
      <c r="J6" s="174" t="s">
        <v>62</v>
      </c>
      <c r="K6" s="159">
        <v>10</v>
      </c>
      <c r="L6" s="34"/>
      <c r="M6" s="30"/>
      <c r="N6" s="34"/>
      <c r="O6" s="20"/>
      <c r="P6" s="34"/>
      <c r="Q6" s="34"/>
      <c r="R6" s="34"/>
      <c r="S6" s="34"/>
      <c r="T6" s="34"/>
      <c r="U6" s="30"/>
      <c r="V6" s="34"/>
      <c r="W6" s="89"/>
      <c r="X6" s="89"/>
      <c r="Y6" s="89"/>
      <c r="Z6" s="89"/>
      <c r="AA6" s="89"/>
    </row>
    <row r="7" spans="1:27" ht="38.25" customHeight="1" x14ac:dyDescent="0.25">
      <c r="A7" s="49">
        <v>4</v>
      </c>
      <c r="B7" s="318" t="s">
        <v>236</v>
      </c>
      <c r="C7" s="319"/>
      <c r="D7" s="319"/>
      <c r="E7" s="319"/>
      <c r="F7" s="319"/>
      <c r="G7" s="319"/>
      <c r="H7" s="319"/>
      <c r="I7" s="320"/>
      <c r="J7" s="174" t="s">
        <v>237</v>
      </c>
      <c r="K7" s="159">
        <v>8</v>
      </c>
      <c r="L7" s="34"/>
      <c r="M7" s="30"/>
      <c r="N7" s="34"/>
      <c r="O7" s="20"/>
      <c r="P7" s="34"/>
      <c r="Q7" s="34"/>
      <c r="R7" s="34"/>
      <c r="S7" s="34"/>
      <c r="T7" s="34"/>
      <c r="U7" s="30"/>
      <c r="V7" s="34"/>
      <c r="W7" s="89"/>
      <c r="X7" s="89"/>
      <c r="Y7" s="89"/>
      <c r="Z7" s="89"/>
      <c r="AA7" s="89"/>
    </row>
    <row r="8" spans="1:27" ht="30" customHeight="1" x14ac:dyDescent="0.25">
      <c r="A8" s="49">
        <v>5</v>
      </c>
      <c r="B8" s="318" t="s">
        <v>238</v>
      </c>
      <c r="C8" s="319"/>
      <c r="D8" s="319"/>
      <c r="E8" s="319"/>
      <c r="F8" s="319"/>
      <c r="G8" s="319"/>
      <c r="H8" s="319"/>
      <c r="I8" s="320"/>
      <c r="J8" s="174" t="s">
        <v>239</v>
      </c>
      <c r="K8" s="159">
        <v>8</v>
      </c>
      <c r="L8" s="34"/>
      <c r="M8" s="30"/>
      <c r="N8" s="34"/>
      <c r="O8" s="20"/>
      <c r="P8" s="34"/>
      <c r="Q8" s="34"/>
      <c r="R8" s="34"/>
      <c r="S8" s="34"/>
      <c r="T8" s="34"/>
      <c r="U8" s="30"/>
      <c r="V8" s="34"/>
      <c r="W8" s="89"/>
      <c r="X8" s="89"/>
      <c r="Y8" s="89"/>
      <c r="Z8" s="89"/>
      <c r="AA8" s="89"/>
    </row>
    <row r="9" spans="1:27" ht="35.25" customHeight="1" x14ac:dyDescent="0.25">
      <c r="A9" s="49">
        <v>6</v>
      </c>
      <c r="B9" s="318" t="s">
        <v>240</v>
      </c>
      <c r="C9" s="319"/>
      <c r="D9" s="319"/>
      <c r="E9" s="319"/>
      <c r="F9" s="319"/>
      <c r="G9" s="319"/>
      <c r="H9" s="319"/>
      <c r="I9" s="320"/>
      <c r="J9" s="174" t="s">
        <v>126</v>
      </c>
      <c r="K9" s="159">
        <v>6</v>
      </c>
      <c r="L9" s="34"/>
      <c r="M9" s="30"/>
      <c r="N9" s="34"/>
      <c r="O9" s="20"/>
      <c r="P9" s="34"/>
      <c r="Q9" s="34"/>
      <c r="R9" s="34"/>
      <c r="S9" s="34"/>
      <c r="T9" s="34"/>
      <c r="U9" s="30"/>
      <c r="V9" s="34"/>
      <c r="W9" s="89"/>
      <c r="X9" s="89"/>
      <c r="Y9" s="89"/>
      <c r="Z9" s="89"/>
      <c r="AA9" s="89"/>
    </row>
    <row r="10" spans="1:27" ht="26.25" customHeight="1" x14ac:dyDescent="0.25">
      <c r="A10" s="49">
        <v>7</v>
      </c>
      <c r="B10" s="318" t="s">
        <v>241</v>
      </c>
      <c r="C10" s="319"/>
      <c r="D10" s="319"/>
      <c r="E10" s="319"/>
      <c r="F10" s="319"/>
      <c r="G10" s="319"/>
      <c r="H10" s="319"/>
      <c r="I10" s="320"/>
      <c r="J10" s="174" t="s">
        <v>62</v>
      </c>
      <c r="K10" s="159">
        <v>8</v>
      </c>
      <c r="L10" s="34"/>
      <c r="M10" s="30"/>
      <c r="N10" s="34"/>
      <c r="O10" s="20"/>
      <c r="P10" s="34"/>
      <c r="Q10" s="34"/>
      <c r="R10" s="34"/>
      <c r="S10" s="34"/>
      <c r="T10" s="34"/>
      <c r="U10" s="30"/>
      <c r="V10" s="34"/>
      <c r="W10" s="89"/>
      <c r="X10" s="89"/>
      <c r="Y10" s="89"/>
      <c r="Z10" s="89"/>
      <c r="AA10" s="89"/>
    </row>
    <row r="11" spans="1:27" ht="35.25" customHeight="1" x14ac:dyDescent="0.25">
      <c r="A11" s="49">
        <v>8</v>
      </c>
      <c r="B11" s="318" t="s">
        <v>242</v>
      </c>
      <c r="C11" s="319"/>
      <c r="D11" s="319"/>
      <c r="E11" s="319"/>
      <c r="F11" s="319"/>
      <c r="G11" s="319"/>
      <c r="H11" s="319"/>
      <c r="I11" s="320"/>
      <c r="J11" s="174" t="s">
        <v>62</v>
      </c>
      <c r="K11" s="159">
        <v>8</v>
      </c>
      <c r="L11" s="34"/>
      <c r="M11" s="30"/>
      <c r="N11" s="34"/>
      <c r="O11" s="20"/>
      <c r="P11" s="34"/>
      <c r="Q11" s="34"/>
      <c r="R11" s="34"/>
      <c r="S11" s="34"/>
      <c r="T11" s="34"/>
      <c r="U11" s="30"/>
      <c r="V11" s="34"/>
      <c r="W11" s="89"/>
      <c r="X11" s="89"/>
      <c r="Y11" s="89"/>
      <c r="Z11" s="89"/>
      <c r="AA11" s="89"/>
    </row>
    <row r="12" spans="1:27" ht="27.75" customHeight="1" x14ac:dyDescent="0.25">
      <c r="A12" s="49">
        <v>9</v>
      </c>
      <c r="B12" s="318" t="s">
        <v>243</v>
      </c>
      <c r="C12" s="319"/>
      <c r="D12" s="319"/>
      <c r="E12" s="319"/>
      <c r="F12" s="319"/>
      <c r="G12" s="319"/>
      <c r="H12" s="319"/>
      <c r="I12" s="320"/>
      <c r="J12" s="174" t="s">
        <v>244</v>
      </c>
      <c r="K12" s="159">
        <v>10</v>
      </c>
      <c r="L12" s="34"/>
      <c r="M12" s="30"/>
      <c r="N12" s="34"/>
      <c r="O12" s="20"/>
      <c r="P12" s="34"/>
      <c r="Q12" s="34"/>
      <c r="R12" s="34"/>
      <c r="S12" s="34"/>
      <c r="T12" s="34"/>
      <c r="U12" s="30"/>
      <c r="V12" s="34"/>
      <c r="W12" s="89"/>
      <c r="X12" s="89"/>
      <c r="Y12" s="89"/>
      <c r="Z12" s="89"/>
      <c r="AA12" s="89"/>
    </row>
    <row r="13" spans="1:27" ht="30" customHeight="1" x14ac:dyDescent="0.25">
      <c r="A13" s="49">
        <v>10</v>
      </c>
      <c r="B13" s="318" t="s">
        <v>245</v>
      </c>
      <c r="C13" s="319"/>
      <c r="D13" s="319"/>
      <c r="E13" s="319"/>
      <c r="F13" s="319"/>
      <c r="G13" s="319"/>
      <c r="H13" s="319"/>
      <c r="I13" s="320"/>
      <c r="J13" s="174" t="s">
        <v>233</v>
      </c>
      <c r="K13" s="159">
        <v>6</v>
      </c>
      <c r="L13" s="34"/>
      <c r="M13" s="30"/>
      <c r="N13" s="34"/>
      <c r="O13" s="20"/>
      <c r="P13" s="34"/>
      <c r="Q13" s="34"/>
      <c r="R13" s="34"/>
      <c r="S13" s="34"/>
      <c r="T13" s="34"/>
      <c r="U13" s="30"/>
      <c r="V13" s="34"/>
      <c r="W13" s="89"/>
      <c r="X13" s="89"/>
      <c r="Y13" s="89"/>
      <c r="Z13" s="89"/>
      <c r="AA13" s="89"/>
    </row>
    <row r="14" spans="1:27" ht="28.5" customHeight="1" x14ac:dyDescent="0.25">
      <c r="A14" s="49">
        <v>11</v>
      </c>
      <c r="B14" s="318" t="s">
        <v>246</v>
      </c>
      <c r="C14" s="319"/>
      <c r="D14" s="319"/>
      <c r="E14" s="319"/>
      <c r="F14" s="319"/>
      <c r="G14" s="319"/>
      <c r="H14" s="319"/>
      <c r="I14" s="320"/>
      <c r="J14" s="174" t="s">
        <v>62</v>
      </c>
      <c r="K14" s="159">
        <v>10</v>
      </c>
      <c r="L14" s="34"/>
      <c r="M14" s="30"/>
      <c r="N14" s="34"/>
      <c r="O14" s="20"/>
      <c r="P14" s="34"/>
      <c r="Q14" s="34"/>
      <c r="R14" s="34"/>
      <c r="S14" s="34"/>
      <c r="T14" s="34"/>
      <c r="U14" s="30"/>
      <c r="V14" s="34"/>
      <c r="W14" s="89"/>
      <c r="X14" s="89"/>
      <c r="Y14" s="89"/>
      <c r="Z14" s="89"/>
      <c r="AA14" s="89"/>
    </row>
    <row r="15" spans="1:27" ht="26.25" customHeight="1" x14ac:dyDescent="0.25">
      <c r="A15" s="49">
        <v>12</v>
      </c>
      <c r="B15" s="318" t="s">
        <v>247</v>
      </c>
      <c r="C15" s="319"/>
      <c r="D15" s="319"/>
      <c r="E15" s="319"/>
      <c r="F15" s="319"/>
      <c r="G15" s="319"/>
      <c r="H15" s="319"/>
      <c r="I15" s="320"/>
      <c r="J15" s="184" t="s">
        <v>62</v>
      </c>
      <c r="K15" s="161">
        <v>6</v>
      </c>
      <c r="L15" s="34"/>
      <c r="M15" s="30"/>
      <c r="N15" s="34"/>
      <c r="O15" s="20"/>
      <c r="P15" s="34"/>
      <c r="Q15" s="34"/>
      <c r="R15" s="34"/>
      <c r="S15" s="34"/>
      <c r="T15" s="34"/>
      <c r="U15" s="30"/>
      <c r="V15" s="34"/>
      <c r="W15" s="89"/>
      <c r="X15" s="89"/>
      <c r="Y15" s="89"/>
      <c r="Z15" s="89"/>
      <c r="AA15" s="89"/>
    </row>
    <row r="16" spans="1:27" ht="21" x14ac:dyDescent="0.25">
      <c r="A16" s="297" t="s">
        <v>12</v>
      </c>
      <c r="B16" s="298"/>
      <c r="C16" s="298"/>
      <c r="D16" s="298"/>
      <c r="E16" s="298"/>
      <c r="F16" s="298"/>
      <c r="G16" s="298"/>
      <c r="H16" s="298"/>
      <c r="I16" s="298"/>
      <c r="J16" s="114"/>
      <c r="K16" s="10">
        <f>SUM(K4:K15)</f>
        <v>100</v>
      </c>
      <c r="L16" s="86"/>
      <c r="M16" s="8"/>
      <c r="N16" s="71"/>
      <c r="O16" s="8"/>
      <c r="P16" s="86"/>
      <c r="Q16" s="86"/>
      <c r="R16" s="86"/>
      <c r="S16" s="86"/>
      <c r="T16" s="86"/>
      <c r="U16" s="8"/>
      <c r="V16" s="86"/>
      <c r="W16" s="86"/>
      <c r="X16" s="86"/>
      <c r="Y16" s="86"/>
      <c r="Z16" s="86"/>
      <c r="AA16" s="86"/>
    </row>
    <row r="17" spans="1:27" ht="21" x14ac:dyDescent="0.25">
      <c r="A17" s="291" t="s">
        <v>8</v>
      </c>
      <c r="B17" s="322"/>
      <c r="C17" s="322"/>
      <c r="D17" s="322"/>
      <c r="E17" s="322"/>
      <c r="F17" s="322"/>
      <c r="G17" s="322"/>
      <c r="H17" s="322"/>
      <c r="I17" s="322"/>
      <c r="J17" s="323"/>
      <c r="K17" s="40"/>
      <c r="L17" s="13"/>
      <c r="M17" s="35"/>
      <c r="N17" s="102"/>
      <c r="O17" s="35"/>
      <c r="P17" s="102"/>
      <c r="Q17" s="102"/>
      <c r="R17" s="102"/>
      <c r="S17" s="102"/>
      <c r="T17" s="102"/>
      <c r="U17" s="35"/>
      <c r="V17" s="13"/>
      <c r="W17" s="13"/>
      <c r="X17" s="13"/>
      <c r="Y17" s="13"/>
      <c r="Z17" s="13"/>
      <c r="AA17" s="13"/>
    </row>
    <row r="18" spans="1:27" ht="37.5" customHeight="1" x14ac:dyDescent="0.25">
      <c r="K18" s="286" t="s">
        <v>38</v>
      </c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</row>
    <row r="19" spans="1:27" ht="30" x14ac:dyDescent="0.25">
      <c r="B19" s="296" t="s">
        <v>32</v>
      </c>
      <c r="C19" s="296"/>
      <c r="D19" s="296"/>
      <c r="E19" s="296"/>
      <c r="F19" s="296"/>
      <c r="G19" s="296"/>
      <c r="H19" s="296"/>
      <c r="I19" s="296"/>
      <c r="J19" s="296"/>
      <c r="K19" s="296"/>
    </row>
  </sheetData>
  <mergeCells count="22">
    <mergeCell ref="K18:V18"/>
    <mergeCell ref="B19:K19"/>
    <mergeCell ref="B11:I11"/>
    <mergeCell ref="B12:I12"/>
    <mergeCell ref="J2:J3"/>
    <mergeCell ref="B10:I10"/>
    <mergeCell ref="B13:I13"/>
    <mergeCell ref="B14:I14"/>
    <mergeCell ref="B15:I15"/>
    <mergeCell ref="A16:I16"/>
    <mergeCell ref="B5:I5"/>
    <mergeCell ref="B6:I6"/>
    <mergeCell ref="B7:I7"/>
    <mergeCell ref="B8:I8"/>
    <mergeCell ref="B9:I9"/>
    <mergeCell ref="B4:I4"/>
    <mergeCell ref="A17:J17"/>
    <mergeCell ref="A2:A3"/>
    <mergeCell ref="B2:I3"/>
    <mergeCell ref="K2:K3"/>
    <mergeCell ref="A1:AA1"/>
    <mergeCell ref="L2:AA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A32"/>
  <sheetViews>
    <sheetView rightToLeft="1" zoomScaleNormal="100" workbookViewId="0">
      <selection activeCell="J24" sqref="J24"/>
    </sheetView>
  </sheetViews>
  <sheetFormatPr defaultRowHeight="15" x14ac:dyDescent="0.25"/>
  <cols>
    <col min="8" max="8" width="5.7109375" customWidth="1"/>
    <col min="9" max="9" width="8.85546875" hidden="1" customWidth="1"/>
    <col min="10" max="10" width="33.28515625" customWidth="1"/>
    <col min="16" max="16" width="9.140625" style="5"/>
  </cols>
  <sheetData>
    <row r="1" spans="1:27" ht="33.75" customHeight="1" x14ac:dyDescent="0.25">
      <c r="A1" s="267" t="s">
        <v>57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</row>
    <row r="2" spans="1:27" ht="15" customHeight="1" x14ac:dyDescent="0.25">
      <c r="A2" s="302" t="s">
        <v>20</v>
      </c>
      <c r="B2" s="271" t="s">
        <v>21</v>
      </c>
      <c r="C2" s="272"/>
      <c r="D2" s="272"/>
      <c r="E2" s="272"/>
      <c r="F2" s="272"/>
      <c r="G2" s="272"/>
      <c r="H2" s="272"/>
      <c r="I2" s="273"/>
      <c r="J2" s="47"/>
      <c r="K2" s="277" t="s">
        <v>22</v>
      </c>
      <c r="L2" s="265" t="s">
        <v>0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</row>
    <row r="3" spans="1:27" ht="29.25" customHeight="1" x14ac:dyDescent="0.25">
      <c r="A3" s="303"/>
      <c r="B3" s="274"/>
      <c r="C3" s="275"/>
      <c r="D3" s="275"/>
      <c r="E3" s="275"/>
      <c r="F3" s="275"/>
      <c r="G3" s="275"/>
      <c r="H3" s="275"/>
      <c r="I3" s="276"/>
      <c r="J3" s="48" t="s">
        <v>1</v>
      </c>
      <c r="K3" s="278"/>
      <c r="L3" s="49" t="s">
        <v>7</v>
      </c>
      <c r="M3" s="49" t="s">
        <v>26</v>
      </c>
      <c r="N3" s="49" t="s">
        <v>6</v>
      </c>
      <c r="O3" s="49" t="s">
        <v>25</v>
      </c>
      <c r="P3" s="49" t="s">
        <v>37</v>
      </c>
      <c r="Q3" s="50" t="s">
        <v>5</v>
      </c>
      <c r="R3" s="50" t="s">
        <v>4</v>
      </c>
      <c r="S3" s="50" t="s">
        <v>23</v>
      </c>
      <c r="T3" s="51" t="s">
        <v>15</v>
      </c>
      <c r="U3" s="49" t="s">
        <v>2</v>
      </c>
      <c r="V3" s="49" t="s">
        <v>10</v>
      </c>
      <c r="W3" s="97" t="s">
        <v>3</v>
      </c>
      <c r="X3" s="96" t="s">
        <v>18</v>
      </c>
      <c r="Y3" s="96" t="s">
        <v>19</v>
      </c>
      <c r="Z3" s="97" t="s">
        <v>17</v>
      </c>
      <c r="AA3" s="97" t="s">
        <v>16</v>
      </c>
    </row>
    <row r="4" spans="1:27" ht="34.5" customHeight="1" x14ac:dyDescent="0.25">
      <c r="A4" s="49">
        <v>1</v>
      </c>
      <c r="B4" s="318" t="s">
        <v>74</v>
      </c>
      <c r="C4" s="319"/>
      <c r="D4" s="319"/>
      <c r="E4" s="319"/>
      <c r="F4" s="319"/>
      <c r="G4" s="319"/>
      <c r="H4" s="319"/>
      <c r="I4" s="320"/>
      <c r="J4" s="162" t="s">
        <v>75</v>
      </c>
      <c r="K4" s="159">
        <v>1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110"/>
      <c r="X4" s="98"/>
      <c r="Y4" s="98"/>
      <c r="Z4" s="98"/>
      <c r="AA4" s="98"/>
    </row>
    <row r="5" spans="1:27" ht="43.5" customHeight="1" x14ac:dyDescent="0.25">
      <c r="A5" s="49">
        <v>2</v>
      </c>
      <c r="B5" s="318" t="s">
        <v>76</v>
      </c>
      <c r="C5" s="319"/>
      <c r="D5" s="319"/>
      <c r="E5" s="319"/>
      <c r="F5" s="319"/>
      <c r="G5" s="319"/>
      <c r="H5" s="319"/>
      <c r="I5" s="320"/>
      <c r="J5" s="162" t="s">
        <v>75</v>
      </c>
      <c r="K5" s="159">
        <v>2</v>
      </c>
      <c r="L5" s="107"/>
      <c r="M5" s="107"/>
      <c r="N5" s="107"/>
      <c r="O5" s="107"/>
      <c r="P5" s="107"/>
      <c r="Q5" s="53"/>
      <c r="R5" s="53"/>
      <c r="S5" s="53"/>
      <c r="T5" s="107"/>
      <c r="U5" s="53"/>
      <c r="V5" s="53"/>
      <c r="W5" s="108"/>
      <c r="X5" s="98"/>
      <c r="Y5" s="98"/>
      <c r="Z5" s="98"/>
      <c r="AA5" s="98"/>
    </row>
    <row r="6" spans="1:27" ht="38.25" customHeight="1" x14ac:dyDescent="0.25">
      <c r="A6" s="49">
        <v>3</v>
      </c>
      <c r="B6" s="379" t="s">
        <v>77</v>
      </c>
      <c r="C6" s="380"/>
      <c r="D6" s="380"/>
      <c r="E6" s="380"/>
      <c r="F6" s="380"/>
      <c r="G6" s="380"/>
      <c r="H6" s="380"/>
      <c r="I6" s="381"/>
      <c r="J6" s="162" t="s">
        <v>75</v>
      </c>
      <c r="K6" s="159">
        <v>2</v>
      </c>
      <c r="L6" s="53"/>
      <c r="M6" s="107"/>
      <c r="N6" s="107"/>
      <c r="O6" s="107"/>
      <c r="P6" s="107"/>
      <c r="Q6" s="53"/>
      <c r="R6" s="53"/>
      <c r="S6" s="107"/>
      <c r="T6" s="107"/>
      <c r="U6" s="53"/>
      <c r="V6" s="53"/>
      <c r="W6" s="110"/>
      <c r="X6" s="98"/>
      <c r="Y6" s="98"/>
      <c r="Z6" s="98"/>
      <c r="AA6" s="98"/>
    </row>
    <row r="7" spans="1:27" ht="42.75" customHeight="1" x14ac:dyDescent="0.55000000000000004">
      <c r="A7" s="49">
        <v>4</v>
      </c>
      <c r="B7" s="318" t="s">
        <v>78</v>
      </c>
      <c r="C7" s="319"/>
      <c r="D7" s="319"/>
      <c r="E7" s="319"/>
      <c r="F7" s="319"/>
      <c r="G7" s="319"/>
      <c r="H7" s="319"/>
      <c r="I7" s="320"/>
      <c r="J7" s="163" t="s">
        <v>79</v>
      </c>
      <c r="K7" s="159">
        <v>1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108"/>
      <c r="X7" s="98"/>
      <c r="Y7" s="98"/>
      <c r="Z7" s="98"/>
      <c r="AA7" s="98"/>
    </row>
    <row r="8" spans="1:27" ht="41.25" customHeight="1" x14ac:dyDescent="0.55000000000000004">
      <c r="A8" s="49">
        <v>5</v>
      </c>
      <c r="B8" s="318" t="s">
        <v>80</v>
      </c>
      <c r="C8" s="319"/>
      <c r="D8" s="319"/>
      <c r="E8" s="319"/>
      <c r="F8" s="319"/>
      <c r="G8" s="319"/>
      <c r="H8" s="319"/>
      <c r="I8" s="320"/>
      <c r="J8" s="163" t="s">
        <v>79</v>
      </c>
      <c r="K8" s="159">
        <v>3</v>
      </c>
      <c r="L8" s="53"/>
      <c r="M8" s="53"/>
      <c r="N8" s="53"/>
      <c r="O8" s="53"/>
      <c r="P8" s="107"/>
      <c r="Q8" s="53"/>
      <c r="R8" s="53"/>
      <c r="S8" s="107"/>
      <c r="T8" s="53"/>
      <c r="U8" s="53"/>
      <c r="V8" s="53"/>
      <c r="W8" s="110"/>
      <c r="X8" s="98"/>
      <c r="Y8" s="98"/>
      <c r="Z8" s="98"/>
      <c r="AA8" s="98"/>
    </row>
    <row r="9" spans="1:27" ht="39" customHeight="1" x14ac:dyDescent="0.55000000000000004">
      <c r="A9" s="49">
        <v>6</v>
      </c>
      <c r="B9" s="318" t="s">
        <v>81</v>
      </c>
      <c r="C9" s="319"/>
      <c r="D9" s="319"/>
      <c r="E9" s="319"/>
      <c r="F9" s="319"/>
      <c r="G9" s="319"/>
      <c r="H9" s="319"/>
      <c r="I9" s="320"/>
      <c r="J9" s="163" t="s">
        <v>79</v>
      </c>
      <c r="K9" s="159">
        <v>2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110"/>
      <c r="X9" s="98"/>
      <c r="Y9" s="98"/>
      <c r="Z9" s="98"/>
      <c r="AA9" s="98"/>
    </row>
    <row r="10" spans="1:27" ht="30" customHeight="1" x14ac:dyDescent="0.55000000000000004">
      <c r="A10" s="49">
        <v>7</v>
      </c>
      <c r="B10" s="318" t="s">
        <v>82</v>
      </c>
      <c r="C10" s="319"/>
      <c r="D10" s="319"/>
      <c r="E10" s="319"/>
      <c r="F10" s="319"/>
      <c r="G10" s="319"/>
      <c r="H10" s="319"/>
      <c r="I10" s="320"/>
      <c r="J10" s="164" t="s">
        <v>83</v>
      </c>
      <c r="K10" s="159">
        <v>9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108"/>
      <c r="X10" s="98"/>
      <c r="Y10" s="98"/>
      <c r="Z10" s="98"/>
      <c r="AA10" s="98"/>
    </row>
    <row r="11" spans="1:27" ht="30" customHeight="1" x14ac:dyDescent="0.55000000000000004">
      <c r="A11" s="49">
        <v>8</v>
      </c>
      <c r="B11" s="318" t="s">
        <v>84</v>
      </c>
      <c r="C11" s="319"/>
      <c r="D11" s="319"/>
      <c r="E11" s="319"/>
      <c r="F11" s="319"/>
      <c r="G11" s="319"/>
      <c r="H11" s="319"/>
      <c r="I11" s="320"/>
      <c r="J11" s="164" t="s">
        <v>85</v>
      </c>
      <c r="K11" s="159">
        <v>5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110"/>
      <c r="X11" s="98"/>
      <c r="Y11" s="98"/>
      <c r="Z11" s="98"/>
      <c r="AA11" s="98"/>
    </row>
    <row r="12" spans="1:27" ht="29.25" customHeight="1" x14ac:dyDescent="0.55000000000000004">
      <c r="A12" s="49">
        <v>9</v>
      </c>
      <c r="B12" s="318" t="s">
        <v>86</v>
      </c>
      <c r="C12" s="319"/>
      <c r="D12" s="319"/>
      <c r="E12" s="319"/>
      <c r="F12" s="319"/>
      <c r="G12" s="319"/>
      <c r="H12" s="319"/>
      <c r="I12" s="320"/>
      <c r="J12" s="164" t="s">
        <v>87</v>
      </c>
      <c r="K12" s="159">
        <v>8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110"/>
      <c r="X12" s="98"/>
      <c r="Y12" s="98"/>
      <c r="Z12" s="98"/>
      <c r="AA12" s="98"/>
    </row>
    <row r="13" spans="1:27" ht="46.5" customHeight="1" x14ac:dyDescent="0.55000000000000004">
      <c r="A13" s="49">
        <v>10</v>
      </c>
      <c r="B13" s="318" t="s">
        <v>88</v>
      </c>
      <c r="C13" s="319"/>
      <c r="D13" s="319"/>
      <c r="E13" s="319"/>
      <c r="F13" s="319"/>
      <c r="G13" s="319"/>
      <c r="H13" s="319"/>
      <c r="I13" s="320"/>
      <c r="J13" s="164" t="s">
        <v>89</v>
      </c>
      <c r="K13" s="159">
        <v>5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108"/>
      <c r="X13" s="98"/>
      <c r="Y13" s="98"/>
      <c r="Z13" s="98"/>
      <c r="AA13" s="98"/>
    </row>
    <row r="14" spans="1:27" ht="40.5" customHeight="1" x14ac:dyDescent="0.55000000000000004">
      <c r="A14" s="49">
        <v>11</v>
      </c>
      <c r="B14" s="318" t="s">
        <v>90</v>
      </c>
      <c r="C14" s="319"/>
      <c r="D14" s="319"/>
      <c r="E14" s="319"/>
      <c r="F14" s="319"/>
      <c r="G14" s="319"/>
      <c r="H14" s="319"/>
      <c r="I14" s="320"/>
      <c r="J14" s="164" t="s">
        <v>91</v>
      </c>
      <c r="K14" s="159">
        <v>2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108"/>
      <c r="X14" s="98"/>
      <c r="Y14" s="98"/>
      <c r="Z14" s="98"/>
      <c r="AA14" s="98"/>
    </row>
    <row r="15" spans="1:27" ht="39.75" customHeight="1" x14ac:dyDescent="0.55000000000000004">
      <c r="A15" s="49">
        <v>12</v>
      </c>
      <c r="B15" s="318" t="s">
        <v>92</v>
      </c>
      <c r="C15" s="319"/>
      <c r="D15" s="319"/>
      <c r="E15" s="319"/>
      <c r="F15" s="319"/>
      <c r="G15" s="319"/>
      <c r="H15" s="319"/>
      <c r="I15" s="320"/>
      <c r="J15" s="164" t="s">
        <v>93</v>
      </c>
      <c r="K15" s="159">
        <v>3</v>
      </c>
      <c r="L15" s="53"/>
      <c r="M15" s="107"/>
      <c r="N15" s="107"/>
      <c r="O15" s="107"/>
      <c r="P15" s="107"/>
      <c r="Q15" s="53"/>
      <c r="R15" s="107"/>
      <c r="S15" s="107"/>
      <c r="T15" s="107"/>
      <c r="U15" s="53"/>
      <c r="V15" s="53"/>
      <c r="W15" s="110"/>
      <c r="X15" s="98"/>
      <c r="Y15" s="98"/>
      <c r="Z15" s="98"/>
      <c r="AA15" s="98"/>
    </row>
    <row r="16" spans="1:27" ht="39" customHeight="1" x14ac:dyDescent="0.55000000000000004">
      <c r="A16" s="49">
        <v>13</v>
      </c>
      <c r="B16" s="318" t="s">
        <v>94</v>
      </c>
      <c r="C16" s="319"/>
      <c r="D16" s="319"/>
      <c r="E16" s="319"/>
      <c r="F16" s="319"/>
      <c r="G16" s="319"/>
      <c r="H16" s="319"/>
      <c r="I16" s="320"/>
      <c r="J16" s="164" t="s">
        <v>95</v>
      </c>
      <c r="K16" s="159">
        <v>6</v>
      </c>
      <c r="L16" s="53"/>
      <c r="M16" s="53"/>
      <c r="N16" s="53"/>
      <c r="O16" s="53"/>
      <c r="P16" s="107"/>
      <c r="Q16" s="53"/>
      <c r="R16" s="53"/>
      <c r="S16" s="53"/>
      <c r="T16" s="53"/>
      <c r="U16" s="53"/>
      <c r="V16" s="53"/>
      <c r="W16" s="108"/>
      <c r="X16" s="98"/>
      <c r="Y16" s="98"/>
      <c r="Z16" s="98"/>
      <c r="AA16" s="98"/>
    </row>
    <row r="17" spans="1:27" ht="36" customHeight="1" x14ac:dyDescent="0.55000000000000004">
      <c r="A17" s="49">
        <v>14</v>
      </c>
      <c r="B17" s="318" t="s">
        <v>96</v>
      </c>
      <c r="C17" s="319"/>
      <c r="D17" s="319"/>
      <c r="E17" s="319"/>
      <c r="F17" s="319"/>
      <c r="G17" s="319"/>
      <c r="H17" s="319"/>
      <c r="I17" s="320"/>
      <c r="J17" s="164" t="s">
        <v>62</v>
      </c>
      <c r="K17" s="159">
        <v>4</v>
      </c>
      <c r="L17" s="107"/>
      <c r="M17" s="54"/>
      <c r="N17" s="55"/>
      <c r="O17" s="54"/>
      <c r="P17" s="54"/>
      <c r="Q17" s="54"/>
      <c r="R17" s="54"/>
      <c r="S17" s="55"/>
      <c r="T17" s="54"/>
      <c r="U17" s="54"/>
      <c r="V17" s="54"/>
      <c r="W17" s="110"/>
      <c r="X17" s="98"/>
      <c r="Y17" s="98"/>
      <c r="Z17" s="98"/>
      <c r="AA17" s="98"/>
    </row>
    <row r="18" spans="1:27" ht="39.75" customHeight="1" x14ac:dyDescent="0.55000000000000004">
      <c r="A18" s="49">
        <v>15</v>
      </c>
      <c r="B18" s="318" t="s">
        <v>97</v>
      </c>
      <c r="C18" s="319"/>
      <c r="D18" s="319"/>
      <c r="E18" s="319"/>
      <c r="F18" s="319"/>
      <c r="G18" s="319"/>
      <c r="H18" s="319"/>
      <c r="I18" s="320"/>
      <c r="J18" s="164" t="s">
        <v>62</v>
      </c>
      <c r="K18" s="159">
        <v>5</v>
      </c>
      <c r="L18" s="107"/>
      <c r="M18" s="107"/>
      <c r="N18" s="107"/>
      <c r="O18" s="107"/>
      <c r="P18" s="107"/>
      <c r="Q18" s="107"/>
      <c r="R18" s="107"/>
      <c r="S18" s="107"/>
      <c r="T18" s="107"/>
      <c r="U18" s="53"/>
      <c r="V18" s="107"/>
      <c r="W18" s="110"/>
      <c r="X18" s="98"/>
      <c r="Y18" s="98"/>
      <c r="Z18" s="98"/>
      <c r="AA18" s="98"/>
    </row>
    <row r="19" spans="1:27" ht="27" customHeight="1" x14ac:dyDescent="0.25">
      <c r="A19" s="49">
        <v>16</v>
      </c>
      <c r="B19" s="318" t="s">
        <v>98</v>
      </c>
      <c r="C19" s="319"/>
      <c r="D19" s="319"/>
      <c r="E19" s="319"/>
      <c r="F19" s="319"/>
      <c r="G19" s="319"/>
      <c r="H19" s="319"/>
      <c r="I19" s="320"/>
      <c r="J19" s="162" t="s">
        <v>62</v>
      </c>
      <c r="K19" s="159">
        <v>40</v>
      </c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109"/>
      <c r="X19" s="98"/>
      <c r="Y19" s="98"/>
      <c r="Z19" s="98"/>
      <c r="AA19" s="98"/>
    </row>
    <row r="20" spans="1:27" ht="39.75" customHeight="1" x14ac:dyDescent="0.55000000000000004">
      <c r="A20" s="49">
        <v>17</v>
      </c>
      <c r="B20" s="318" t="s">
        <v>99</v>
      </c>
      <c r="C20" s="319"/>
      <c r="D20" s="319"/>
      <c r="E20" s="319"/>
      <c r="F20" s="319"/>
      <c r="G20" s="319"/>
      <c r="H20" s="319"/>
      <c r="I20" s="320"/>
      <c r="J20" s="164" t="s">
        <v>62</v>
      </c>
      <c r="K20" s="159">
        <v>2</v>
      </c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10"/>
      <c r="X20" s="98"/>
      <c r="Y20" s="98"/>
      <c r="Z20" s="98"/>
      <c r="AA20" s="98"/>
    </row>
    <row r="21" spans="1:27" ht="21" customHeight="1" x14ac:dyDescent="0.25">
      <c r="A21" s="297" t="s">
        <v>12</v>
      </c>
      <c r="B21" s="298"/>
      <c r="C21" s="298"/>
      <c r="D21" s="298"/>
      <c r="E21" s="298"/>
      <c r="F21" s="298"/>
      <c r="G21" s="298"/>
      <c r="H21" s="298"/>
      <c r="I21" s="298"/>
      <c r="J21" s="29"/>
      <c r="K21" s="10">
        <f>SUM(K4:K20)</f>
        <v>100</v>
      </c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106"/>
      <c r="Y21" s="71"/>
      <c r="Z21" s="106"/>
      <c r="AA21" s="106"/>
    </row>
    <row r="22" spans="1:27" ht="21" customHeight="1" x14ac:dyDescent="0.25">
      <c r="A22" s="291" t="s">
        <v>8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3"/>
      <c r="L22" s="45"/>
      <c r="M22" s="45"/>
      <c r="N22" s="45"/>
      <c r="O22" s="45"/>
      <c r="P22" s="45"/>
      <c r="Q22" s="45"/>
      <c r="R22" s="45"/>
      <c r="S22" s="45"/>
      <c r="T22" s="45"/>
      <c r="U22" s="99"/>
      <c r="V22" s="45"/>
      <c r="W22" s="45"/>
      <c r="X22" s="102"/>
      <c r="Y22" s="102"/>
      <c r="Z22" s="102"/>
      <c r="AA22" s="102"/>
    </row>
    <row r="23" spans="1:27" ht="36" customHeight="1" x14ac:dyDescent="0.25">
      <c r="L23" s="286" t="s">
        <v>38</v>
      </c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332" t="s">
        <v>39</v>
      </c>
      <c r="X23" s="333"/>
      <c r="Y23" s="333"/>
      <c r="Z23" s="333"/>
      <c r="AA23" s="334"/>
    </row>
    <row r="24" spans="1:27" ht="19.5" customHeight="1" x14ac:dyDescent="0.25"/>
    <row r="25" spans="1:27" ht="19.5" customHeight="1" x14ac:dyDescent="0.25"/>
    <row r="26" spans="1:27" ht="19.5" customHeight="1" x14ac:dyDescent="0.25">
      <c r="C26" s="129" t="s">
        <v>42</v>
      </c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1"/>
    </row>
    <row r="27" spans="1:27" ht="15" customHeight="1" x14ac:dyDescent="0.25">
      <c r="C27" s="129" t="s">
        <v>41</v>
      </c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1"/>
    </row>
    <row r="28" spans="1:27" ht="15" customHeight="1" x14ac:dyDescent="0.25"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1"/>
    </row>
    <row r="29" spans="1:27" ht="15" customHeight="1" x14ac:dyDescent="0.25"/>
    <row r="30" spans="1:27" ht="15" customHeight="1" x14ac:dyDescent="0.25"/>
    <row r="31" spans="1:27" ht="21" customHeight="1" x14ac:dyDescent="0.25"/>
    <row r="32" spans="1:27" ht="21" customHeight="1" x14ac:dyDescent="0.25">
      <c r="P32"/>
    </row>
  </sheetData>
  <mergeCells count="26">
    <mergeCell ref="A1:AA1"/>
    <mergeCell ref="L2:AA2"/>
    <mergeCell ref="B9:I9"/>
    <mergeCell ref="B16:I16"/>
    <mergeCell ref="B17:I17"/>
    <mergeCell ref="B18:I18"/>
    <mergeCell ref="B4:I4"/>
    <mergeCell ref="B5:I5"/>
    <mergeCell ref="B6:I6"/>
    <mergeCell ref="B7:I7"/>
    <mergeCell ref="W23:AA23"/>
    <mergeCell ref="A2:A3"/>
    <mergeCell ref="B2:I3"/>
    <mergeCell ref="K2:K3"/>
    <mergeCell ref="B13:I13"/>
    <mergeCell ref="A21:I21"/>
    <mergeCell ref="A22:K22"/>
    <mergeCell ref="B19:I19"/>
    <mergeCell ref="B10:I10"/>
    <mergeCell ref="B11:I11"/>
    <mergeCell ref="B20:I20"/>
    <mergeCell ref="B14:I14"/>
    <mergeCell ref="B15:I15"/>
    <mergeCell ref="B12:I12"/>
    <mergeCell ref="L23:V23"/>
    <mergeCell ref="B8:I8"/>
  </mergeCells>
  <dataValidations count="3">
    <dataValidation type="whole" operator="lessThan" allowBlank="1" showInputMessage="1" showErrorMessage="1" errorTitle="اخطار" error="کاربر گرامی لطفا اعداد را به صورت صحیح وارد فرمایید" sqref="L12:M12 L10:M10 T5:T11 V6:V7 M8:N8 N11 Q12 Q5:Q8 R6:S8 L6:L7 M7:O7 P7:P10">
      <formula1>9</formula1>
    </dataValidation>
    <dataValidation type="whole" operator="lessThan" allowBlank="1" showInputMessage="1" showErrorMessage="1" errorTitle="اخطار" error="کاربر گرامی لطفا اعداد را به صورت صحیح وارد فرمایید" sqref="T12">
      <formula1>6</formula1>
    </dataValidation>
    <dataValidation type="whole" operator="lessThan" allowBlank="1" showInputMessage="1" errorTitle="اخطار" error="کاربر گرامی لطفا اعداد را به صورت صحیح وارد فرمایید" sqref="K7">
      <formula1>7</formula1>
    </dataValidation>
  </dataValidation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AA19"/>
  <sheetViews>
    <sheetView rightToLeft="1" zoomScale="80" zoomScaleNormal="80" workbookViewId="0">
      <selection activeCell="T7" sqref="T7"/>
    </sheetView>
  </sheetViews>
  <sheetFormatPr defaultRowHeight="15" x14ac:dyDescent="0.25"/>
  <cols>
    <col min="9" max="10" width="15.7109375" customWidth="1"/>
    <col min="12" max="12" width="9.140625" customWidth="1"/>
  </cols>
  <sheetData>
    <row r="1" spans="1:27" ht="41.25" customHeight="1" x14ac:dyDescent="0.25">
      <c r="A1" s="267" t="s">
        <v>248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</row>
    <row r="2" spans="1:27" ht="15" customHeight="1" x14ac:dyDescent="0.25">
      <c r="A2" s="302" t="s">
        <v>20</v>
      </c>
      <c r="B2" s="304" t="s">
        <v>21</v>
      </c>
      <c r="C2" s="305"/>
      <c r="D2" s="305"/>
      <c r="E2" s="305"/>
      <c r="F2" s="305"/>
      <c r="G2" s="305"/>
      <c r="H2" s="305"/>
      <c r="I2" s="306"/>
      <c r="J2" s="302" t="s">
        <v>40</v>
      </c>
      <c r="K2" s="310" t="s">
        <v>22</v>
      </c>
      <c r="L2" s="307" t="s">
        <v>0</v>
      </c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</row>
    <row r="3" spans="1:27" ht="27.6" customHeight="1" x14ac:dyDescent="0.5">
      <c r="A3" s="303"/>
      <c r="B3" s="307"/>
      <c r="C3" s="308"/>
      <c r="D3" s="308"/>
      <c r="E3" s="308"/>
      <c r="F3" s="308"/>
      <c r="G3" s="308"/>
      <c r="H3" s="308"/>
      <c r="I3" s="309"/>
      <c r="J3" s="303"/>
      <c r="K3" s="311"/>
      <c r="L3" s="15" t="s">
        <v>7</v>
      </c>
      <c r="M3" s="9" t="s">
        <v>26</v>
      </c>
      <c r="N3" s="15" t="s">
        <v>6</v>
      </c>
      <c r="O3" s="15" t="s">
        <v>25</v>
      </c>
      <c r="P3" s="33" t="s">
        <v>37</v>
      </c>
      <c r="Q3" s="33" t="s">
        <v>5</v>
      </c>
      <c r="R3" s="33" t="s">
        <v>4</v>
      </c>
      <c r="S3" s="33" t="s">
        <v>23</v>
      </c>
      <c r="T3" s="15" t="s">
        <v>15</v>
      </c>
      <c r="U3" s="9" t="s">
        <v>2</v>
      </c>
      <c r="V3" s="9" t="s">
        <v>10</v>
      </c>
      <c r="W3" s="73" t="s">
        <v>3</v>
      </c>
      <c r="X3" s="65" t="s">
        <v>18</v>
      </c>
      <c r="Y3" s="65" t="s">
        <v>19</v>
      </c>
      <c r="Z3" s="73" t="s">
        <v>17</v>
      </c>
      <c r="AA3" s="73" t="s">
        <v>16</v>
      </c>
    </row>
    <row r="4" spans="1:27" ht="45.6" customHeight="1" x14ac:dyDescent="0.5">
      <c r="A4" s="9">
        <v>1</v>
      </c>
      <c r="B4" s="299" t="s">
        <v>310</v>
      </c>
      <c r="C4" s="316"/>
      <c r="D4" s="316"/>
      <c r="E4" s="316"/>
      <c r="F4" s="316"/>
      <c r="G4" s="316"/>
      <c r="H4" s="316"/>
      <c r="I4" s="317"/>
      <c r="J4" s="190" t="s">
        <v>311</v>
      </c>
      <c r="K4" s="52">
        <v>15</v>
      </c>
      <c r="L4" s="218"/>
      <c r="M4" s="219"/>
      <c r="N4" s="218"/>
      <c r="O4" s="218"/>
      <c r="P4" s="220"/>
      <c r="Q4" s="220"/>
      <c r="R4" s="220"/>
      <c r="S4" s="220"/>
      <c r="T4" s="218"/>
      <c r="U4" s="219"/>
      <c r="V4" s="219"/>
      <c r="W4" s="221"/>
      <c r="X4" s="222"/>
      <c r="Y4" s="222"/>
      <c r="Z4" s="221"/>
      <c r="AA4" s="221"/>
    </row>
    <row r="5" spans="1:27" ht="45" customHeight="1" x14ac:dyDescent="0.5">
      <c r="A5" s="9">
        <v>2</v>
      </c>
      <c r="B5" s="299" t="s">
        <v>209</v>
      </c>
      <c r="C5" s="316"/>
      <c r="D5" s="316"/>
      <c r="E5" s="316"/>
      <c r="F5" s="316"/>
      <c r="G5" s="316"/>
      <c r="H5" s="316"/>
      <c r="I5" s="317"/>
      <c r="J5" s="190" t="s">
        <v>312</v>
      </c>
      <c r="K5" s="52">
        <v>15</v>
      </c>
      <c r="L5" s="218"/>
      <c r="M5" s="219"/>
      <c r="N5" s="218"/>
      <c r="O5" s="218"/>
      <c r="P5" s="220"/>
      <c r="Q5" s="220"/>
      <c r="R5" s="220"/>
      <c r="S5" s="220"/>
      <c r="T5" s="218"/>
      <c r="U5" s="219"/>
      <c r="V5" s="219"/>
      <c r="W5" s="221"/>
      <c r="X5" s="222"/>
      <c r="Y5" s="222"/>
      <c r="Z5" s="221"/>
      <c r="AA5" s="221"/>
    </row>
    <row r="6" spans="1:27" ht="45" customHeight="1" x14ac:dyDescent="0.5">
      <c r="A6" s="9">
        <v>3</v>
      </c>
      <c r="B6" s="299" t="s">
        <v>313</v>
      </c>
      <c r="C6" s="316"/>
      <c r="D6" s="316"/>
      <c r="E6" s="316"/>
      <c r="F6" s="316"/>
      <c r="G6" s="316"/>
      <c r="H6" s="316"/>
      <c r="I6" s="317"/>
      <c r="J6" s="190" t="s">
        <v>146</v>
      </c>
      <c r="K6" s="52">
        <v>15</v>
      </c>
      <c r="L6" s="218"/>
      <c r="M6" s="219"/>
      <c r="N6" s="218"/>
      <c r="O6" s="218"/>
      <c r="P6" s="220"/>
      <c r="Q6" s="220"/>
      <c r="R6" s="220"/>
      <c r="S6" s="220"/>
      <c r="T6" s="218"/>
      <c r="U6" s="219"/>
      <c r="V6" s="219"/>
      <c r="W6" s="221"/>
      <c r="X6" s="222"/>
      <c r="Y6" s="222"/>
      <c r="Z6" s="221"/>
      <c r="AA6" s="221"/>
    </row>
    <row r="7" spans="1:27" ht="58.15" customHeight="1" x14ac:dyDescent="0.5">
      <c r="A7" s="9">
        <v>4</v>
      </c>
      <c r="B7" s="299" t="s">
        <v>314</v>
      </c>
      <c r="C7" s="300"/>
      <c r="D7" s="300"/>
      <c r="E7" s="300"/>
      <c r="F7" s="300"/>
      <c r="G7" s="300"/>
      <c r="H7" s="300"/>
      <c r="I7" s="301"/>
      <c r="J7" s="190" t="s">
        <v>146</v>
      </c>
      <c r="K7" s="52">
        <v>10</v>
      </c>
      <c r="L7" s="218"/>
      <c r="M7" s="219"/>
      <c r="N7" s="218"/>
      <c r="O7" s="218"/>
      <c r="P7" s="220"/>
      <c r="Q7" s="220"/>
      <c r="R7" s="220"/>
      <c r="S7" s="220"/>
      <c r="T7" s="218"/>
      <c r="U7" s="219"/>
      <c r="V7" s="219"/>
      <c r="W7" s="221"/>
      <c r="X7" s="222"/>
      <c r="Y7" s="222"/>
      <c r="Z7" s="221"/>
      <c r="AA7" s="221"/>
    </row>
    <row r="8" spans="1:27" ht="27.6" customHeight="1" x14ac:dyDescent="0.5">
      <c r="A8" s="9">
        <v>5</v>
      </c>
      <c r="B8" s="299" t="s">
        <v>315</v>
      </c>
      <c r="C8" s="316"/>
      <c r="D8" s="316"/>
      <c r="E8" s="316"/>
      <c r="F8" s="316"/>
      <c r="G8" s="316"/>
      <c r="H8" s="316"/>
      <c r="I8" s="317"/>
      <c r="J8" s="189" t="s">
        <v>316</v>
      </c>
      <c r="K8" s="52">
        <v>20</v>
      </c>
      <c r="L8" s="218"/>
      <c r="M8" s="219"/>
      <c r="N8" s="218"/>
      <c r="O8" s="218"/>
      <c r="P8" s="220"/>
      <c r="Q8" s="220"/>
      <c r="R8" s="220"/>
      <c r="S8" s="220"/>
      <c r="T8" s="218"/>
      <c r="U8" s="219"/>
      <c r="V8" s="219"/>
      <c r="W8" s="221"/>
      <c r="X8" s="222"/>
      <c r="Y8" s="222"/>
      <c r="Z8" s="221"/>
      <c r="AA8" s="221"/>
    </row>
    <row r="9" spans="1:27" ht="27.6" customHeight="1" x14ac:dyDescent="0.5">
      <c r="A9" s="9">
        <v>6</v>
      </c>
      <c r="B9" s="299" t="s">
        <v>317</v>
      </c>
      <c r="C9" s="300"/>
      <c r="D9" s="300"/>
      <c r="E9" s="300"/>
      <c r="F9" s="300"/>
      <c r="G9" s="300"/>
      <c r="H9" s="300"/>
      <c r="I9" s="301"/>
      <c r="J9" s="190" t="s">
        <v>316</v>
      </c>
      <c r="K9" s="52">
        <v>15</v>
      </c>
      <c r="L9" s="218"/>
      <c r="M9" s="219"/>
      <c r="N9" s="218"/>
      <c r="O9" s="218"/>
      <c r="P9" s="220"/>
      <c r="Q9" s="220"/>
      <c r="R9" s="220"/>
      <c r="S9" s="220"/>
      <c r="T9" s="218"/>
      <c r="U9" s="219"/>
      <c r="V9" s="219"/>
      <c r="W9" s="221"/>
      <c r="X9" s="222"/>
      <c r="Y9" s="222"/>
      <c r="Z9" s="221"/>
      <c r="AA9" s="221"/>
    </row>
    <row r="10" spans="1:27" ht="28.9" customHeight="1" x14ac:dyDescent="0.25">
      <c r="A10" s="9">
        <v>7</v>
      </c>
      <c r="B10" s="299" t="s">
        <v>318</v>
      </c>
      <c r="C10" s="300"/>
      <c r="D10" s="300"/>
      <c r="E10" s="300"/>
      <c r="F10" s="300"/>
      <c r="G10" s="300"/>
      <c r="H10" s="300"/>
      <c r="I10" s="301"/>
      <c r="J10" s="190" t="s">
        <v>319</v>
      </c>
      <c r="K10" s="52">
        <v>5</v>
      </c>
      <c r="L10" s="223"/>
      <c r="M10" s="224"/>
      <c r="N10" s="223"/>
      <c r="O10" s="223"/>
      <c r="P10" s="224"/>
      <c r="Q10" s="224"/>
      <c r="R10" s="224"/>
      <c r="S10" s="224"/>
      <c r="T10" s="223"/>
      <c r="U10" s="225"/>
      <c r="V10" s="225"/>
      <c r="W10" s="226"/>
      <c r="X10" s="226"/>
      <c r="Y10" s="226"/>
      <c r="Z10" s="226"/>
      <c r="AA10" s="226"/>
    </row>
    <row r="11" spans="1:27" ht="22.9" customHeight="1" x14ac:dyDescent="0.25">
      <c r="A11" s="9">
        <v>8</v>
      </c>
      <c r="B11" s="299" t="s">
        <v>320</v>
      </c>
      <c r="C11" s="300"/>
      <c r="D11" s="300"/>
      <c r="E11" s="300"/>
      <c r="F11" s="300"/>
      <c r="G11" s="300"/>
      <c r="H11" s="300"/>
      <c r="I11" s="301"/>
      <c r="J11" s="189" t="s">
        <v>319</v>
      </c>
      <c r="K11" s="52">
        <v>5</v>
      </c>
      <c r="L11" s="223"/>
      <c r="M11" s="224"/>
      <c r="N11" s="223"/>
      <c r="O11" s="223"/>
      <c r="P11" s="224"/>
      <c r="Q11" s="224"/>
      <c r="R11" s="224"/>
      <c r="S11" s="224"/>
      <c r="T11" s="223"/>
      <c r="U11" s="225"/>
      <c r="V11" s="225"/>
      <c r="W11" s="226"/>
      <c r="X11" s="226"/>
      <c r="Y11" s="226"/>
      <c r="Z11" s="226"/>
      <c r="AA11" s="226"/>
    </row>
    <row r="12" spans="1:27" ht="48.75" customHeight="1" x14ac:dyDescent="0.25">
      <c r="A12" s="297" t="s">
        <v>12</v>
      </c>
      <c r="B12" s="298"/>
      <c r="C12" s="298"/>
      <c r="D12" s="298"/>
      <c r="E12" s="298"/>
      <c r="F12" s="298"/>
      <c r="G12" s="298"/>
      <c r="H12" s="298"/>
      <c r="I12" s="298"/>
      <c r="J12" s="113"/>
      <c r="K12" s="10">
        <f>SUM(K4:K11)</f>
        <v>100</v>
      </c>
      <c r="L12" s="70"/>
      <c r="M12" s="70"/>
      <c r="N12" s="71"/>
      <c r="O12" s="71"/>
      <c r="P12" s="71"/>
      <c r="Q12" s="70"/>
      <c r="R12" s="70"/>
      <c r="S12" s="70"/>
      <c r="T12" s="70"/>
      <c r="U12" s="8"/>
      <c r="V12" s="8"/>
      <c r="W12" s="70"/>
      <c r="X12" s="70"/>
      <c r="Y12" s="71"/>
      <c r="Z12" s="70"/>
      <c r="AA12" s="70"/>
    </row>
    <row r="13" spans="1:27" ht="45" customHeight="1" x14ac:dyDescent="0.25">
      <c r="A13" s="291" t="s">
        <v>8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02"/>
      <c r="X13" s="102"/>
      <c r="Y13" s="102"/>
      <c r="Z13" s="102"/>
      <c r="AA13" s="102"/>
    </row>
    <row r="14" spans="1:27" ht="37.5" customHeight="1" x14ac:dyDescent="0.25">
      <c r="L14" s="286" t="s">
        <v>38</v>
      </c>
      <c r="M14" s="294"/>
      <c r="N14" s="294"/>
      <c r="O14" s="294"/>
      <c r="P14" s="294"/>
      <c r="Q14" s="294"/>
      <c r="R14" s="294"/>
      <c r="S14" s="294"/>
      <c r="T14" s="294"/>
      <c r="U14" s="294"/>
      <c r="V14" s="295"/>
      <c r="W14" s="382"/>
      <c r="X14" s="382"/>
      <c r="Y14" s="382"/>
      <c r="Z14" s="382"/>
      <c r="AA14" s="382"/>
    </row>
    <row r="15" spans="1:27" ht="30" x14ac:dyDescent="0.25">
      <c r="B15" s="296" t="s">
        <v>32</v>
      </c>
      <c r="C15" s="296"/>
      <c r="D15" s="296"/>
      <c r="E15" s="296"/>
      <c r="F15" s="296"/>
      <c r="G15" s="296"/>
      <c r="H15" s="296"/>
      <c r="I15" s="296"/>
      <c r="J15" s="296"/>
      <c r="K15" s="296"/>
    </row>
    <row r="19" ht="18" customHeight="1" x14ac:dyDescent="0.25"/>
  </sheetData>
  <mergeCells count="19">
    <mergeCell ref="B6:I6"/>
    <mergeCell ref="B7:I7"/>
    <mergeCell ref="B8:I8"/>
    <mergeCell ref="K2:K3"/>
    <mergeCell ref="A1:AA1"/>
    <mergeCell ref="L2:AA2"/>
    <mergeCell ref="J2:J3"/>
    <mergeCell ref="B15:K15"/>
    <mergeCell ref="A12:I12"/>
    <mergeCell ref="A13:K13"/>
    <mergeCell ref="L14:V14"/>
    <mergeCell ref="W14:AA14"/>
    <mergeCell ref="B9:I9"/>
    <mergeCell ref="B10:I10"/>
    <mergeCell ref="B11:I11"/>
    <mergeCell ref="A2:A3"/>
    <mergeCell ref="B2:I3"/>
    <mergeCell ref="B4:I4"/>
    <mergeCell ref="B5:I5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A30"/>
  <sheetViews>
    <sheetView rightToLeft="1" zoomScale="80" zoomScaleNormal="80" workbookViewId="0">
      <selection activeCell="Q8" sqref="Q8"/>
    </sheetView>
  </sheetViews>
  <sheetFormatPr defaultRowHeight="15" x14ac:dyDescent="0.25"/>
  <cols>
    <col min="9" max="9" width="4.85546875" customWidth="1"/>
    <col min="10" max="10" width="16.140625" customWidth="1"/>
  </cols>
  <sheetData>
    <row r="1" spans="1:27" ht="36" x14ac:dyDescent="0.25">
      <c r="A1" s="267" t="s">
        <v>58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126"/>
      <c r="AA1" s="126"/>
    </row>
    <row r="2" spans="1:27" ht="19.5" x14ac:dyDescent="0.25">
      <c r="A2" s="302" t="s">
        <v>20</v>
      </c>
      <c r="B2" s="304" t="s">
        <v>21</v>
      </c>
      <c r="C2" s="305"/>
      <c r="D2" s="305"/>
      <c r="E2" s="305"/>
      <c r="F2" s="305"/>
      <c r="G2" s="305"/>
      <c r="H2" s="305"/>
      <c r="I2" s="306"/>
      <c r="J2" s="302" t="s">
        <v>427</v>
      </c>
      <c r="K2" s="310" t="s">
        <v>22</v>
      </c>
      <c r="L2" s="307"/>
      <c r="M2" s="30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</row>
    <row r="3" spans="1:27" ht="19.5" x14ac:dyDescent="0.25">
      <c r="A3" s="303"/>
      <c r="B3" s="307"/>
      <c r="C3" s="308"/>
      <c r="D3" s="308"/>
      <c r="E3" s="308"/>
      <c r="F3" s="308"/>
      <c r="G3" s="308"/>
      <c r="H3" s="308"/>
      <c r="I3" s="309"/>
      <c r="J3" s="303"/>
      <c r="K3" s="311"/>
      <c r="L3" s="229" t="s">
        <v>7</v>
      </c>
      <c r="M3" s="237" t="s">
        <v>26</v>
      </c>
      <c r="N3" s="9" t="s">
        <v>6</v>
      </c>
      <c r="O3" s="15" t="s">
        <v>25</v>
      </c>
      <c r="P3" s="9" t="s">
        <v>37</v>
      </c>
      <c r="Q3" s="9" t="s">
        <v>5</v>
      </c>
      <c r="R3" s="9" t="s">
        <v>4</v>
      </c>
      <c r="S3" s="9" t="s">
        <v>23</v>
      </c>
      <c r="T3" s="111" t="s">
        <v>15</v>
      </c>
      <c r="U3" s="9" t="s">
        <v>2</v>
      </c>
      <c r="V3" s="9" t="s">
        <v>10</v>
      </c>
      <c r="W3" s="100" t="s">
        <v>3</v>
      </c>
      <c r="X3" s="68" t="s">
        <v>18</v>
      </c>
      <c r="Y3" s="68" t="s">
        <v>19</v>
      </c>
      <c r="Z3" s="100" t="s">
        <v>17</v>
      </c>
      <c r="AA3" s="100" t="s">
        <v>16</v>
      </c>
    </row>
    <row r="4" spans="1:27" ht="31.5" customHeight="1" x14ac:dyDescent="0.25">
      <c r="A4" s="229">
        <v>1</v>
      </c>
      <c r="B4" s="383" t="s">
        <v>407</v>
      </c>
      <c r="C4" s="383"/>
      <c r="D4" s="383"/>
      <c r="E4" s="383"/>
      <c r="F4" s="383"/>
      <c r="G4" s="383"/>
      <c r="H4" s="383"/>
      <c r="I4" s="383"/>
      <c r="J4" s="1" t="s">
        <v>62</v>
      </c>
      <c r="K4" s="230">
        <v>2</v>
      </c>
      <c r="L4" s="140"/>
      <c r="M4" s="2"/>
      <c r="N4" s="2"/>
      <c r="O4" s="20"/>
      <c r="P4" s="2"/>
      <c r="Q4" s="2"/>
      <c r="R4" s="2"/>
      <c r="S4" s="2"/>
      <c r="T4" s="2"/>
      <c r="U4" s="2"/>
      <c r="V4" s="2"/>
      <c r="W4" s="69"/>
      <c r="X4" s="69"/>
      <c r="Y4" s="69"/>
      <c r="Z4" s="66"/>
      <c r="AA4" s="66"/>
    </row>
    <row r="5" spans="1:27" ht="37.5" customHeight="1" x14ac:dyDescent="0.25">
      <c r="A5" s="229">
        <v>2</v>
      </c>
      <c r="B5" s="383" t="s">
        <v>408</v>
      </c>
      <c r="C5" s="383"/>
      <c r="D5" s="383"/>
      <c r="E5" s="383"/>
      <c r="F5" s="383"/>
      <c r="G5" s="383"/>
      <c r="H5" s="383"/>
      <c r="I5" s="383"/>
      <c r="J5" s="1" t="s">
        <v>62</v>
      </c>
      <c r="K5" s="230">
        <v>2</v>
      </c>
      <c r="L5" s="140"/>
      <c r="M5" s="36"/>
      <c r="N5" s="2"/>
      <c r="O5" s="20"/>
      <c r="P5" s="2"/>
      <c r="Q5" s="37"/>
      <c r="R5" s="37"/>
      <c r="S5" s="37"/>
      <c r="T5" s="30"/>
      <c r="U5" s="30"/>
      <c r="V5" s="30"/>
      <c r="W5" s="69"/>
      <c r="X5" s="69"/>
      <c r="Y5" s="65"/>
      <c r="Z5" s="66"/>
      <c r="AA5" s="66"/>
    </row>
    <row r="6" spans="1:27" ht="44.45" customHeight="1" x14ac:dyDescent="0.25">
      <c r="A6" s="229">
        <v>3</v>
      </c>
      <c r="B6" s="383" t="s">
        <v>409</v>
      </c>
      <c r="C6" s="383"/>
      <c r="D6" s="383"/>
      <c r="E6" s="383"/>
      <c r="F6" s="383"/>
      <c r="G6" s="383"/>
      <c r="H6" s="383"/>
      <c r="I6" s="383"/>
      <c r="J6" s="53" t="s">
        <v>428</v>
      </c>
      <c r="K6" s="230">
        <v>5</v>
      </c>
      <c r="L6" s="140"/>
      <c r="M6" s="36"/>
      <c r="N6" s="2"/>
      <c r="O6" s="20"/>
      <c r="P6" s="2"/>
      <c r="Q6" s="37"/>
      <c r="R6" s="37"/>
      <c r="S6" s="37"/>
      <c r="T6" s="30"/>
      <c r="U6" s="30"/>
      <c r="V6" s="30"/>
      <c r="W6" s="69"/>
      <c r="X6" s="69"/>
      <c r="Y6" s="65"/>
      <c r="Z6" s="66"/>
      <c r="AA6" s="66"/>
    </row>
    <row r="7" spans="1:27" ht="29.25" customHeight="1" x14ac:dyDescent="0.25">
      <c r="A7" s="229">
        <v>4</v>
      </c>
      <c r="B7" s="383" t="s">
        <v>195</v>
      </c>
      <c r="C7" s="383"/>
      <c r="D7" s="383"/>
      <c r="E7" s="383"/>
      <c r="F7" s="383"/>
      <c r="G7" s="383"/>
      <c r="H7" s="383"/>
      <c r="I7" s="383"/>
      <c r="J7" s="53" t="s">
        <v>429</v>
      </c>
      <c r="K7" s="230">
        <v>5</v>
      </c>
      <c r="L7" s="140"/>
      <c r="M7" s="2"/>
      <c r="N7" s="2"/>
      <c r="O7" s="20"/>
      <c r="P7" s="2"/>
      <c r="Q7" s="2"/>
      <c r="R7" s="2"/>
      <c r="S7" s="2"/>
      <c r="T7" s="2"/>
      <c r="U7" s="30"/>
      <c r="V7" s="2"/>
      <c r="W7" s="69"/>
      <c r="X7" s="69"/>
      <c r="Y7" s="65"/>
      <c r="Z7" s="66"/>
      <c r="AA7" s="66"/>
    </row>
    <row r="8" spans="1:27" ht="31.5" customHeight="1" x14ac:dyDescent="0.25">
      <c r="A8" s="229">
        <v>5</v>
      </c>
      <c r="B8" s="383" t="s">
        <v>410</v>
      </c>
      <c r="C8" s="383"/>
      <c r="D8" s="383"/>
      <c r="E8" s="383"/>
      <c r="F8" s="383"/>
      <c r="G8" s="383"/>
      <c r="H8" s="383"/>
      <c r="I8" s="383"/>
      <c r="J8" s="53" t="s">
        <v>430</v>
      </c>
      <c r="K8" s="230">
        <v>4</v>
      </c>
      <c r="L8" s="140"/>
      <c r="M8" s="2"/>
      <c r="N8" s="2"/>
      <c r="O8" s="20"/>
      <c r="P8" s="2"/>
      <c r="Q8" s="2"/>
      <c r="R8" s="2"/>
      <c r="S8" s="2"/>
      <c r="T8" s="2"/>
      <c r="U8" s="30"/>
      <c r="V8" s="2"/>
      <c r="W8" s="69"/>
      <c r="X8" s="69"/>
      <c r="Y8" s="69"/>
      <c r="Z8" s="66"/>
      <c r="AA8" s="66"/>
    </row>
    <row r="9" spans="1:27" ht="53.45" customHeight="1" x14ac:dyDescent="0.25">
      <c r="A9" s="229">
        <v>6</v>
      </c>
      <c r="B9" s="383" t="s">
        <v>411</v>
      </c>
      <c r="C9" s="383"/>
      <c r="D9" s="383"/>
      <c r="E9" s="383"/>
      <c r="F9" s="383"/>
      <c r="G9" s="383"/>
      <c r="H9" s="383"/>
      <c r="I9" s="383"/>
      <c r="J9" s="53" t="s">
        <v>428</v>
      </c>
      <c r="K9" s="230">
        <v>4</v>
      </c>
      <c r="L9" s="140"/>
      <c r="M9" s="2"/>
      <c r="N9" s="2"/>
      <c r="O9" s="20"/>
      <c r="P9" s="2"/>
      <c r="Q9" s="2"/>
      <c r="R9" s="2"/>
      <c r="S9" s="2"/>
      <c r="T9" s="2"/>
      <c r="U9" s="30"/>
      <c r="V9" s="2"/>
      <c r="W9" s="69"/>
      <c r="X9" s="69"/>
      <c r="Y9" s="69"/>
      <c r="Z9" s="66"/>
      <c r="AA9" s="66"/>
    </row>
    <row r="10" spans="1:27" ht="42" customHeight="1" x14ac:dyDescent="0.25">
      <c r="A10" s="229">
        <v>7</v>
      </c>
      <c r="B10" s="366" t="s">
        <v>431</v>
      </c>
      <c r="C10" s="367"/>
      <c r="D10" s="367"/>
      <c r="E10" s="367"/>
      <c r="F10" s="367"/>
      <c r="G10" s="367"/>
      <c r="H10" s="367"/>
      <c r="I10" s="368"/>
      <c r="J10" s="228" t="s">
        <v>62</v>
      </c>
      <c r="K10" s="227">
        <v>4</v>
      </c>
      <c r="L10" s="239"/>
      <c r="M10" s="119"/>
      <c r="N10" s="119"/>
      <c r="O10" s="120"/>
      <c r="P10" s="119"/>
      <c r="Q10" s="119"/>
      <c r="R10" s="119"/>
      <c r="S10" s="119"/>
      <c r="T10" s="119"/>
      <c r="U10" s="121"/>
      <c r="V10" s="119"/>
      <c r="W10" s="122"/>
      <c r="X10" s="122"/>
      <c r="Y10" s="122"/>
      <c r="Z10" s="123"/>
      <c r="AA10" s="123"/>
    </row>
    <row r="11" spans="1:27" ht="40.9" customHeight="1" x14ac:dyDescent="0.25">
      <c r="A11" s="229">
        <v>8</v>
      </c>
      <c r="B11" s="383" t="s">
        <v>442</v>
      </c>
      <c r="C11" s="383"/>
      <c r="D11" s="383"/>
      <c r="E11" s="383"/>
      <c r="F11" s="383"/>
      <c r="G11" s="383"/>
      <c r="H11" s="383"/>
      <c r="I11" s="383"/>
      <c r="J11" s="53" t="s">
        <v>432</v>
      </c>
      <c r="K11" s="230">
        <v>4</v>
      </c>
      <c r="L11" s="140"/>
      <c r="M11" s="2"/>
      <c r="N11" s="2"/>
      <c r="O11" s="20"/>
      <c r="P11" s="2"/>
      <c r="Q11" s="2"/>
      <c r="R11" s="2"/>
      <c r="S11" s="2"/>
      <c r="T11" s="2"/>
      <c r="U11" s="30"/>
      <c r="V11" s="2"/>
      <c r="W11" s="69"/>
      <c r="X11" s="69"/>
      <c r="Y11" s="69"/>
      <c r="Z11" s="66"/>
      <c r="AA11" s="66"/>
    </row>
    <row r="12" spans="1:27" ht="46.15" customHeight="1" x14ac:dyDescent="0.25">
      <c r="A12" s="229">
        <v>9</v>
      </c>
      <c r="B12" s="383" t="s">
        <v>412</v>
      </c>
      <c r="C12" s="383"/>
      <c r="D12" s="383"/>
      <c r="E12" s="383"/>
      <c r="F12" s="383"/>
      <c r="G12" s="383"/>
      <c r="H12" s="383"/>
      <c r="I12" s="383"/>
      <c r="J12" s="53" t="s">
        <v>433</v>
      </c>
      <c r="K12" s="230">
        <v>4</v>
      </c>
      <c r="L12" s="140"/>
      <c r="M12" s="2"/>
      <c r="N12" s="2"/>
      <c r="O12" s="20"/>
      <c r="P12" s="2"/>
      <c r="Q12" s="2"/>
      <c r="R12" s="2"/>
      <c r="S12" s="2"/>
      <c r="T12" s="2"/>
      <c r="U12" s="30"/>
      <c r="V12" s="2"/>
      <c r="W12" s="69"/>
      <c r="X12" s="69"/>
      <c r="Y12" s="69"/>
      <c r="Z12" s="66"/>
      <c r="AA12" s="66"/>
    </row>
    <row r="13" spans="1:27" ht="39" customHeight="1" x14ac:dyDescent="0.25">
      <c r="A13" s="229">
        <v>10</v>
      </c>
      <c r="B13" s="383" t="s">
        <v>413</v>
      </c>
      <c r="C13" s="383"/>
      <c r="D13" s="383"/>
      <c r="E13" s="383"/>
      <c r="F13" s="383"/>
      <c r="G13" s="383"/>
      <c r="H13" s="383"/>
      <c r="I13" s="383"/>
      <c r="J13" s="53" t="s">
        <v>434</v>
      </c>
      <c r="K13" s="230">
        <v>4</v>
      </c>
      <c r="L13" s="140"/>
      <c r="M13" s="2"/>
      <c r="N13" s="2"/>
      <c r="O13" s="20"/>
      <c r="P13" s="2"/>
      <c r="Q13" s="2"/>
      <c r="R13" s="2"/>
      <c r="S13" s="2"/>
      <c r="T13" s="2"/>
      <c r="U13" s="30"/>
      <c r="V13" s="2"/>
      <c r="W13" s="69"/>
      <c r="X13" s="69"/>
      <c r="Y13" s="69"/>
      <c r="Z13" s="66"/>
      <c r="AA13" s="66"/>
    </row>
    <row r="14" spans="1:27" ht="36" customHeight="1" x14ac:dyDescent="0.25">
      <c r="A14" s="229">
        <v>11</v>
      </c>
      <c r="B14" s="383" t="s">
        <v>414</v>
      </c>
      <c r="C14" s="383"/>
      <c r="D14" s="383"/>
      <c r="E14" s="383"/>
      <c r="F14" s="383"/>
      <c r="G14" s="383"/>
      <c r="H14" s="383"/>
      <c r="I14" s="383"/>
      <c r="J14" s="53" t="s">
        <v>435</v>
      </c>
      <c r="K14" s="230">
        <v>4</v>
      </c>
      <c r="L14" s="140"/>
      <c r="M14" s="2"/>
      <c r="N14" s="2"/>
      <c r="O14" s="20"/>
      <c r="P14" s="2"/>
      <c r="Q14" s="2"/>
      <c r="R14" s="2"/>
      <c r="S14" s="2"/>
      <c r="T14" s="2"/>
      <c r="U14" s="30"/>
      <c r="V14" s="2"/>
      <c r="W14" s="69"/>
      <c r="X14" s="69"/>
      <c r="Y14" s="69"/>
      <c r="Z14" s="66"/>
      <c r="AA14" s="66"/>
    </row>
    <row r="15" spans="1:27" ht="42" customHeight="1" x14ac:dyDescent="0.25">
      <c r="A15" s="229">
        <v>12</v>
      </c>
      <c r="B15" s="366" t="s">
        <v>415</v>
      </c>
      <c r="C15" s="367"/>
      <c r="D15" s="367"/>
      <c r="E15" s="367"/>
      <c r="F15" s="367"/>
      <c r="G15" s="367"/>
      <c r="H15" s="367"/>
      <c r="I15" s="368"/>
      <c r="J15" s="228" t="s">
        <v>436</v>
      </c>
      <c r="K15" s="227">
        <v>4</v>
      </c>
      <c r="L15" s="239"/>
      <c r="M15" s="119"/>
      <c r="N15" s="119"/>
      <c r="O15" s="120"/>
      <c r="P15" s="119"/>
      <c r="Q15" s="119"/>
      <c r="R15" s="119"/>
      <c r="S15" s="119"/>
      <c r="T15" s="119"/>
      <c r="U15" s="121"/>
      <c r="V15" s="119"/>
      <c r="W15" s="122"/>
      <c r="X15" s="122"/>
      <c r="Y15" s="122"/>
      <c r="Z15" s="123"/>
      <c r="AA15" s="123"/>
    </row>
    <row r="16" spans="1:27" ht="48" customHeight="1" x14ac:dyDescent="0.25">
      <c r="A16" s="229">
        <v>13</v>
      </c>
      <c r="B16" s="299" t="s">
        <v>416</v>
      </c>
      <c r="C16" s="300"/>
      <c r="D16" s="300"/>
      <c r="E16" s="300"/>
      <c r="F16" s="300"/>
      <c r="G16" s="300"/>
      <c r="H16" s="300"/>
      <c r="I16" s="301"/>
      <c r="J16" s="53" t="s">
        <v>433</v>
      </c>
      <c r="K16" s="230">
        <v>5</v>
      </c>
      <c r="L16" s="140"/>
      <c r="M16" s="2"/>
      <c r="N16" s="2"/>
      <c r="O16" s="20"/>
      <c r="P16" s="2"/>
      <c r="Q16" s="2"/>
      <c r="R16" s="2"/>
      <c r="S16" s="2"/>
      <c r="T16" s="2"/>
      <c r="U16" s="30"/>
      <c r="V16" s="2"/>
      <c r="W16" s="69"/>
      <c r="X16" s="69"/>
      <c r="Y16" s="69"/>
      <c r="Z16" s="66"/>
      <c r="AA16" s="66"/>
    </row>
    <row r="17" spans="1:27" ht="46.15" customHeight="1" x14ac:dyDescent="0.25">
      <c r="A17" s="229">
        <v>14</v>
      </c>
      <c r="B17" s="299" t="s">
        <v>417</v>
      </c>
      <c r="C17" s="300"/>
      <c r="D17" s="300"/>
      <c r="E17" s="300"/>
      <c r="F17" s="300"/>
      <c r="G17" s="300"/>
      <c r="H17" s="300"/>
      <c r="I17" s="301"/>
      <c r="J17" s="53" t="s">
        <v>437</v>
      </c>
      <c r="K17" s="230">
        <v>2</v>
      </c>
      <c r="L17" s="140"/>
      <c r="M17" s="2"/>
      <c r="N17" s="2"/>
      <c r="O17" s="20"/>
      <c r="P17" s="2"/>
      <c r="Q17" s="2"/>
      <c r="R17" s="2"/>
      <c r="S17" s="2"/>
      <c r="T17" s="2"/>
      <c r="U17" s="30"/>
      <c r="V17" s="2"/>
      <c r="W17" s="69"/>
      <c r="X17" s="69"/>
      <c r="Y17" s="69"/>
      <c r="Z17" s="66"/>
      <c r="AA17" s="66"/>
    </row>
    <row r="18" spans="1:27" ht="36" customHeight="1" x14ac:dyDescent="0.25">
      <c r="A18" s="229">
        <v>15</v>
      </c>
      <c r="B18" s="383" t="s">
        <v>418</v>
      </c>
      <c r="C18" s="383"/>
      <c r="D18" s="383"/>
      <c r="E18" s="383"/>
      <c r="F18" s="383"/>
      <c r="G18" s="383"/>
      <c r="H18" s="383"/>
      <c r="I18" s="383"/>
      <c r="J18" s="53" t="s">
        <v>438</v>
      </c>
      <c r="K18" s="230">
        <v>3</v>
      </c>
      <c r="L18" s="140"/>
      <c r="M18" s="2"/>
      <c r="N18" s="2"/>
      <c r="O18" s="20"/>
      <c r="P18" s="2"/>
      <c r="Q18" s="2"/>
      <c r="R18" s="2"/>
      <c r="S18" s="2"/>
      <c r="T18" s="2"/>
      <c r="U18" s="30"/>
      <c r="V18" s="2"/>
      <c r="W18" s="69"/>
      <c r="X18" s="69"/>
      <c r="Y18" s="69"/>
      <c r="Z18" s="66"/>
      <c r="AA18" s="66"/>
    </row>
    <row r="19" spans="1:27" ht="51.6" customHeight="1" x14ac:dyDescent="0.25">
      <c r="A19" s="229">
        <v>16</v>
      </c>
      <c r="B19" s="383" t="s">
        <v>419</v>
      </c>
      <c r="C19" s="383"/>
      <c r="D19" s="383"/>
      <c r="E19" s="383"/>
      <c r="F19" s="383"/>
      <c r="G19" s="383"/>
      <c r="H19" s="383"/>
      <c r="I19" s="383"/>
      <c r="J19" s="53" t="s">
        <v>439</v>
      </c>
      <c r="K19" s="230">
        <v>7</v>
      </c>
      <c r="L19" s="140"/>
      <c r="M19" s="2"/>
      <c r="N19" s="2"/>
      <c r="O19" s="20"/>
      <c r="P19" s="2"/>
      <c r="Q19" s="2"/>
      <c r="R19" s="2"/>
      <c r="S19" s="2"/>
      <c r="T19" s="2"/>
      <c r="U19" s="30"/>
      <c r="V19" s="2"/>
      <c r="W19" s="69"/>
      <c r="X19" s="69"/>
      <c r="Y19" s="69"/>
      <c r="Z19" s="66"/>
      <c r="AA19" s="66"/>
    </row>
    <row r="20" spans="1:27" ht="55.15" customHeight="1" x14ac:dyDescent="0.25">
      <c r="A20" s="229">
        <v>17</v>
      </c>
      <c r="B20" s="383" t="s">
        <v>420</v>
      </c>
      <c r="C20" s="383"/>
      <c r="D20" s="383"/>
      <c r="E20" s="383"/>
      <c r="F20" s="383"/>
      <c r="G20" s="383"/>
      <c r="H20" s="383"/>
      <c r="I20" s="383"/>
      <c r="J20" s="53" t="s">
        <v>440</v>
      </c>
      <c r="K20" s="230">
        <v>1</v>
      </c>
      <c r="L20" s="140"/>
      <c r="M20" s="2"/>
      <c r="N20" s="2"/>
      <c r="O20" s="20"/>
      <c r="P20" s="2"/>
      <c r="Q20" s="2"/>
      <c r="R20" s="2"/>
      <c r="S20" s="2"/>
      <c r="T20" s="2"/>
      <c r="U20" s="30"/>
      <c r="V20" s="2"/>
      <c r="W20" s="69"/>
      <c r="X20" s="69"/>
      <c r="Y20" s="69"/>
      <c r="Z20" s="66"/>
      <c r="AA20" s="66"/>
    </row>
    <row r="21" spans="1:27" ht="54" customHeight="1" x14ac:dyDescent="0.25">
      <c r="A21" s="229">
        <v>18</v>
      </c>
      <c r="B21" s="383" t="s">
        <v>421</v>
      </c>
      <c r="C21" s="383"/>
      <c r="D21" s="383"/>
      <c r="E21" s="383"/>
      <c r="F21" s="383"/>
      <c r="G21" s="383"/>
      <c r="H21" s="383"/>
      <c r="I21" s="383"/>
      <c r="J21" s="53" t="s">
        <v>440</v>
      </c>
      <c r="K21" s="230">
        <v>1</v>
      </c>
      <c r="L21" s="140"/>
      <c r="M21" s="2"/>
      <c r="N21" s="2"/>
      <c r="O21" s="20"/>
      <c r="P21" s="2"/>
      <c r="Q21" s="2"/>
      <c r="R21" s="2"/>
      <c r="S21" s="2"/>
      <c r="T21" s="2"/>
      <c r="U21" s="30"/>
      <c r="V21" s="2"/>
      <c r="W21" s="69"/>
      <c r="X21" s="69"/>
      <c r="Y21" s="69"/>
      <c r="Z21" s="66"/>
      <c r="AA21" s="66"/>
    </row>
    <row r="22" spans="1:27" ht="51.6" customHeight="1" x14ac:dyDescent="0.25">
      <c r="A22" s="229">
        <v>19</v>
      </c>
      <c r="B22" s="366" t="s">
        <v>422</v>
      </c>
      <c r="C22" s="367"/>
      <c r="D22" s="367"/>
      <c r="E22" s="367"/>
      <c r="F22" s="367"/>
      <c r="G22" s="367"/>
      <c r="H22" s="367"/>
      <c r="I22" s="368"/>
      <c r="J22" s="53" t="s">
        <v>441</v>
      </c>
      <c r="K22" s="227">
        <v>10</v>
      </c>
      <c r="L22" s="239"/>
      <c r="M22" s="119"/>
      <c r="N22" s="119"/>
      <c r="O22" s="120"/>
      <c r="P22" s="119"/>
      <c r="Q22" s="119"/>
      <c r="R22" s="119"/>
      <c r="S22" s="119"/>
      <c r="T22" s="119"/>
      <c r="U22" s="121"/>
      <c r="V22" s="119"/>
      <c r="W22" s="122"/>
      <c r="X22" s="122"/>
      <c r="Y22" s="122"/>
      <c r="Z22" s="123"/>
      <c r="AA22" s="123"/>
    </row>
    <row r="23" spans="1:27" ht="52.9" customHeight="1" x14ac:dyDescent="0.25">
      <c r="A23" s="229">
        <v>20</v>
      </c>
      <c r="B23" s="299" t="s">
        <v>423</v>
      </c>
      <c r="C23" s="300"/>
      <c r="D23" s="300"/>
      <c r="E23" s="300"/>
      <c r="F23" s="300"/>
      <c r="G23" s="300"/>
      <c r="H23" s="300"/>
      <c r="I23" s="301"/>
      <c r="J23" s="53" t="s">
        <v>441</v>
      </c>
      <c r="K23" s="230">
        <v>2</v>
      </c>
      <c r="L23" s="140"/>
      <c r="M23" s="2"/>
      <c r="N23" s="2"/>
      <c r="O23" s="20"/>
      <c r="P23" s="2"/>
      <c r="Q23" s="2"/>
      <c r="R23" s="2"/>
      <c r="S23" s="2"/>
      <c r="T23" s="2"/>
      <c r="U23" s="30"/>
      <c r="V23" s="2"/>
      <c r="W23" s="69"/>
      <c r="X23" s="69"/>
      <c r="Y23" s="69"/>
      <c r="Z23" s="66"/>
      <c r="AA23" s="66"/>
    </row>
    <row r="24" spans="1:27" ht="54" customHeight="1" x14ac:dyDescent="0.25">
      <c r="A24" s="229">
        <v>21</v>
      </c>
      <c r="B24" s="299" t="s">
        <v>424</v>
      </c>
      <c r="C24" s="300"/>
      <c r="D24" s="300"/>
      <c r="E24" s="300"/>
      <c r="F24" s="300"/>
      <c r="G24" s="300"/>
      <c r="H24" s="300"/>
      <c r="I24" s="301"/>
      <c r="J24" s="53" t="s">
        <v>441</v>
      </c>
      <c r="K24" s="230">
        <v>7</v>
      </c>
      <c r="L24" s="140"/>
      <c r="M24" s="2"/>
      <c r="N24" s="2"/>
      <c r="O24" s="20"/>
      <c r="P24" s="2"/>
      <c r="Q24" s="2"/>
      <c r="R24" s="2"/>
      <c r="S24" s="2"/>
      <c r="T24" s="2"/>
      <c r="U24" s="30"/>
      <c r="V24" s="2"/>
      <c r="W24" s="69"/>
      <c r="X24" s="69"/>
      <c r="Y24" s="69"/>
      <c r="Z24" s="66"/>
      <c r="AA24" s="66"/>
    </row>
    <row r="25" spans="1:27" ht="51" customHeight="1" x14ac:dyDescent="0.25">
      <c r="A25" s="229">
        <v>22</v>
      </c>
      <c r="B25" s="299" t="s">
        <v>425</v>
      </c>
      <c r="C25" s="300"/>
      <c r="D25" s="300"/>
      <c r="E25" s="300"/>
      <c r="F25" s="300"/>
      <c r="G25" s="300"/>
      <c r="H25" s="300"/>
      <c r="I25" s="301"/>
      <c r="J25" s="53" t="s">
        <v>441</v>
      </c>
      <c r="K25" s="230">
        <v>10</v>
      </c>
      <c r="L25" s="140"/>
      <c r="M25" s="2"/>
      <c r="N25" s="2"/>
      <c r="O25" s="20"/>
      <c r="P25" s="2"/>
      <c r="Q25" s="2"/>
      <c r="R25" s="2"/>
      <c r="S25" s="2"/>
      <c r="T25" s="2"/>
      <c r="U25" s="30"/>
      <c r="V25" s="2"/>
      <c r="W25" s="69"/>
      <c r="X25" s="69"/>
      <c r="Y25" s="69"/>
      <c r="Z25" s="66"/>
      <c r="AA25" s="66"/>
    </row>
    <row r="26" spans="1:27" ht="40.9" customHeight="1" x14ac:dyDescent="0.25">
      <c r="A26" s="229">
        <v>23</v>
      </c>
      <c r="B26" s="299" t="s">
        <v>426</v>
      </c>
      <c r="C26" s="300"/>
      <c r="D26" s="300"/>
      <c r="E26" s="300"/>
      <c r="F26" s="300"/>
      <c r="G26" s="300"/>
      <c r="H26" s="300"/>
      <c r="I26" s="301"/>
      <c r="J26" s="53" t="s">
        <v>441</v>
      </c>
      <c r="K26" s="230">
        <v>6</v>
      </c>
      <c r="L26" s="140"/>
      <c r="M26" s="2"/>
      <c r="N26" s="2"/>
      <c r="O26" s="20"/>
      <c r="P26" s="2"/>
      <c r="Q26" s="2"/>
      <c r="R26" s="2"/>
      <c r="S26" s="2"/>
      <c r="T26" s="2"/>
      <c r="U26" s="30"/>
      <c r="V26" s="2"/>
      <c r="W26" s="69"/>
      <c r="X26" s="69"/>
      <c r="Y26" s="69"/>
      <c r="Z26" s="66"/>
      <c r="AA26" s="66"/>
    </row>
    <row r="27" spans="1:27" ht="21" x14ac:dyDescent="0.25">
      <c r="A27" s="297" t="s">
        <v>12</v>
      </c>
      <c r="B27" s="298"/>
      <c r="C27" s="298"/>
      <c r="D27" s="298"/>
      <c r="E27" s="298"/>
      <c r="F27" s="298"/>
      <c r="G27" s="298"/>
      <c r="H27" s="298"/>
      <c r="I27" s="298"/>
      <c r="J27" s="8"/>
      <c r="K27" s="10">
        <f>SUM(K4:K26)</f>
        <v>100</v>
      </c>
      <c r="L27" s="10"/>
      <c r="M27" s="79"/>
      <c r="N27" s="8"/>
      <c r="O27" s="8"/>
      <c r="P27" s="8"/>
      <c r="Q27" s="79"/>
      <c r="R27" s="79"/>
      <c r="S27" s="79"/>
      <c r="T27" s="79"/>
      <c r="U27" s="79"/>
      <c r="V27" s="79"/>
      <c r="W27" s="8"/>
      <c r="X27" s="8"/>
      <c r="Y27" s="79"/>
      <c r="Z27" s="70"/>
      <c r="AA27" s="70"/>
    </row>
    <row r="28" spans="1:27" ht="21" x14ac:dyDescent="0.25">
      <c r="A28" s="291" t="s">
        <v>8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3"/>
      <c r="L28" s="236"/>
      <c r="M28" s="22"/>
      <c r="N28" s="35"/>
      <c r="O28" s="22"/>
      <c r="P28" s="22"/>
      <c r="Q28" s="22"/>
      <c r="R28" s="22"/>
      <c r="S28" s="22"/>
      <c r="T28" s="22"/>
      <c r="U28" s="13"/>
      <c r="V28" s="22"/>
      <c r="W28" s="35"/>
      <c r="X28" s="35"/>
      <c r="Y28" s="22"/>
      <c r="Z28" s="102"/>
      <c r="AA28" s="102"/>
    </row>
    <row r="29" spans="1:27" ht="32.25" x14ac:dyDescent="0.25">
      <c r="M29" s="294"/>
      <c r="N29" s="294"/>
      <c r="O29" s="294"/>
      <c r="P29" s="294"/>
      <c r="Q29" s="294"/>
      <c r="R29" s="294"/>
      <c r="S29" s="294"/>
      <c r="T29" s="294"/>
      <c r="U29" s="294"/>
      <c r="V29" s="295"/>
      <c r="W29" s="332" t="s">
        <v>39</v>
      </c>
      <c r="X29" s="333"/>
      <c r="Y29" s="333"/>
      <c r="Z29" s="333"/>
      <c r="AA29" s="334"/>
    </row>
    <row r="30" spans="1:27" ht="30" x14ac:dyDescent="0.25">
      <c r="B30" s="296" t="s">
        <v>32</v>
      </c>
      <c r="C30" s="296"/>
      <c r="D30" s="296"/>
      <c r="E30" s="296"/>
      <c r="F30" s="296"/>
      <c r="G30" s="296"/>
      <c r="H30" s="296"/>
      <c r="I30" s="296"/>
      <c r="J30" s="296"/>
    </row>
  </sheetData>
  <dataConsolidate/>
  <mergeCells count="34">
    <mergeCell ref="L2:M2"/>
    <mergeCell ref="K2:K3"/>
    <mergeCell ref="B14:I14"/>
    <mergeCell ref="A1:Y1"/>
    <mergeCell ref="B30:J30"/>
    <mergeCell ref="B15:I15"/>
    <mergeCell ref="A27:I27"/>
    <mergeCell ref="B25:I25"/>
    <mergeCell ref="B26:I26"/>
    <mergeCell ref="A28:K28"/>
    <mergeCell ref="A2:A3"/>
    <mergeCell ref="B2:I3"/>
    <mergeCell ref="M29:V29"/>
    <mergeCell ref="J2:J3"/>
    <mergeCell ref="W29:AA29"/>
    <mergeCell ref="B4:I4"/>
    <mergeCell ref="B5:I5"/>
    <mergeCell ref="B6:I6"/>
    <mergeCell ref="B7:I7"/>
    <mergeCell ref="B8:I8"/>
    <mergeCell ref="B9:I9"/>
    <mergeCell ref="B12:I12"/>
    <mergeCell ref="B13:I13"/>
    <mergeCell ref="B10:I10"/>
    <mergeCell ref="B11:I11"/>
    <mergeCell ref="B16:I16"/>
    <mergeCell ref="B22:I22"/>
    <mergeCell ref="B23:I23"/>
    <mergeCell ref="B24:I24"/>
    <mergeCell ref="B17:I17"/>
    <mergeCell ref="B18:I18"/>
    <mergeCell ref="B19:I19"/>
    <mergeCell ref="B20:I20"/>
    <mergeCell ref="B21:I21"/>
  </mergeCells>
  <dataValidations count="9">
    <dataValidation type="whole" errorStyle="warning" operator="lessThan" allowBlank="1" showInputMessage="1" showErrorMessage="1" errorTitle="اخطار" error="کاربر گرامی لطفا اعداد را به صورت صحیح وارد فرمایید" sqref="Y11 Y9 Y13:Y26 P4:P27 W4:X27">
      <formula1>4</formula1>
    </dataValidation>
    <dataValidation type="whole" operator="lessThan" allowBlank="1" showInputMessage="1" showErrorMessage="1" errorTitle="اخطار" error="کاربر گرامی لطفا اعداد را به صورت صحیح وارد فرمایید" sqref="Q9:T10 Y10 M15:M26 M12:M13 T15:T26 Q12:R26 S12:T13 V9:V13 Y12 M9:M10">
      <formula1>11</formula1>
    </dataValidation>
    <dataValidation type="whole" operator="lessThan" allowBlank="1" showInputMessage="1" showErrorMessage="1" errorTitle="اخطار" error="کاربر گرامی لطفا اعداد را به صورت صحیح وارد فرمایید" sqref="T5">
      <formula1>7</formula1>
    </dataValidation>
    <dataValidation type="whole" operator="lessThan" allowBlank="1" showInputMessage="1" showErrorMessage="1" errorTitle="اخطار" error="کاربر گرامی لطفا اعداد را به صورت صحیح وارد فرمایید" sqref="Q11:T11 M11">
      <formula1>21</formula1>
    </dataValidation>
    <dataValidation type="whole" operator="lessThan" allowBlank="1" showInputMessage="1" showErrorMessage="1" errorTitle="اخطار" error="کاربر گرامی لطفا اعداد را به صورت صحیح وارد فرمایید" sqref="V8 Y8 Q8:T8 M8">
      <formula1>13</formula1>
    </dataValidation>
    <dataValidation type="whole" operator="lessThan" allowBlank="1" showInputMessage="1" showErrorMessage="1" errorTitle="اخطار" error="کاربر گرامی لطفا اعداد را به صورت صحیح وارد فرمایید" sqref="V7 Q7:T7 M7">
      <formula1>8</formula1>
    </dataValidation>
    <dataValidation type="whole" operator="lessThan" allowBlank="1" showInputMessage="1" errorTitle="اخطار" error="کاربر گرامی لطفا اعداد را به صورت صحیح وارد فرمایید" sqref="Q6:T6 K6:L7 U6:U7 V6 B6:I7 M6">
      <formula1>7</formula1>
    </dataValidation>
    <dataValidation type="whole" errorStyle="warning" operator="lessThan" allowBlank="1" showInputMessage="1" showErrorMessage="1" errorTitle="اخطار" error="کاربر گرامی لطفا اعداد را به صورت صحیح وارد فرمایید" sqref="V5">
      <formula1>7</formula1>
    </dataValidation>
    <dataValidation type="whole" errorStyle="warning" operator="lessThan" allowBlank="1" showInputMessage="1" showErrorMessage="1" errorTitle="اخطار" error="کاربر گرامی لطفا اعداد را به صورت صحیح وارد فرمایید" sqref="M14 T14 V14:V26 S14:S26">
      <formula1>11</formula1>
    </dataValidation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A25"/>
  <sheetViews>
    <sheetView rightToLeft="1" topLeftCell="B1" zoomScale="80" zoomScaleNormal="80" workbookViewId="0">
      <selection activeCell="V9" sqref="V9"/>
    </sheetView>
  </sheetViews>
  <sheetFormatPr defaultRowHeight="15" x14ac:dyDescent="0.25"/>
  <cols>
    <col min="9" max="9" width="1" customWidth="1"/>
    <col min="10" max="10" width="21" customWidth="1"/>
  </cols>
  <sheetData>
    <row r="1" spans="1:27" ht="36" x14ac:dyDescent="0.25">
      <c r="A1" s="267" t="s">
        <v>59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</row>
    <row r="2" spans="1:27" ht="19.5" x14ac:dyDescent="0.25">
      <c r="A2" s="302" t="s">
        <v>20</v>
      </c>
      <c r="B2" s="304" t="s">
        <v>21</v>
      </c>
      <c r="C2" s="305"/>
      <c r="D2" s="305"/>
      <c r="E2" s="305"/>
      <c r="F2" s="305"/>
      <c r="G2" s="305"/>
      <c r="H2" s="305"/>
      <c r="I2" s="306"/>
      <c r="J2" s="302" t="s">
        <v>11</v>
      </c>
      <c r="K2" s="310" t="s">
        <v>22</v>
      </c>
      <c r="L2" s="307" t="s">
        <v>0</v>
      </c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</row>
    <row r="3" spans="1:27" ht="19.5" x14ac:dyDescent="0.25">
      <c r="A3" s="303"/>
      <c r="B3" s="307"/>
      <c r="C3" s="308"/>
      <c r="D3" s="308"/>
      <c r="E3" s="308"/>
      <c r="F3" s="308"/>
      <c r="G3" s="308"/>
      <c r="H3" s="308"/>
      <c r="I3" s="309"/>
      <c r="J3" s="303"/>
      <c r="K3" s="311"/>
      <c r="L3" s="33" t="s">
        <v>7</v>
      </c>
      <c r="M3" s="33" t="s">
        <v>26</v>
      </c>
      <c r="N3" s="15" t="s">
        <v>6</v>
      </c>
      <c r="O3" s="15" t="s">
        <v>25</v>
      </c>
      <c r="P3" s="15" t="s">
        <v>37</v>
      </c>
      <c r="Q3" s="9" t="s">
        <v>5</v>
      </c>
      <c r="R3" s="9" t="s">
        <v>4</v>
      </c>
      <c r="S3" s="9" t="s">
        <v>23</v>
      </c>
      <c r="T3" s="19" t="s">
        <v>15</v>
      </c>
      <c r="U3" s="9" t="s">
        <v>2</v>
      </c>
      <c r="V3" s="9" t="s">
        <v>10</v>
      </c>
      <c r="W3" s="68" t="s">
        <v>3</v>
      </c>
      <c r="X3" s="68" t="s">
        <v>18</v>
      </c>
      <c r="Y3" s="68" t="s">
        <v>19</v>
      </c>
      <c r="Z3" s="100" t="s">
        <v>17</v>
      </c>
      <c r="AA3" s="100" t="s">
        <v>16</v>
      </c>
    </row>
    <row r="4" spans="1:27" ht="19.5" customHeight="1" x14ac:dyDescent="0.25">
      <c r="A4" s="9">
        <v>1</v>
      </c>
      <c r="B4" s="318" t="s">
        <v>168</v>
      </c>
      <c r="C4" s="319"/>
      <c r="D4" s="319"/>
      <c r="E4" s="319"/>
      <c r="F4" s="319"/>
      <c r="G4" s="319"/>
      <c r="H4" s="319"/>
      <c r="I4" s="320"/>
      <c r="J4" s="179" t="s">
        <v>169</v>
      </c>
      <c r="K4" s="159">
        <v>1</v>
      </c>
      <c r="L4" s="2"/>
      <c r="M4" s="2"/>
      <c r="N4" s="20"/>
      <c r="O4" s="20"/>
      <c r="P4" s="20"/>
      <c r="Q4" s="2"/>
      <c r="R4" s="2"/>
      <c r="S4" s="2"/>
      <c r="T4" s="2"/>
      <c r="U4" s="2"/>
      <c r="V4" s="2"/>
      <c r="W4" s="69"/>
      <c r="X4" s="69"/>
      <c r="Y4" s="69"/>
      <c r="Z4" s="66"/>
      <c r="AA4" s="66"/>
    </row>
    <row r="5" spans="1:27" ht="19.5" customHeight="1" x14ac:dyDescent="0.25">
      <c r="A5" s="9">
        <v>2</v>
      </c>
      <c r="B5" s="318" t="s">
        <v>170</v>
      </c>
      <c r="C5" s="319"/>
      <c r="D5" s="319"/>
      <c r="E5" s="319"/>
      <c r="F5" s="319"/>
      <c r="G5" s="319"/>
      <c r="H5" s="319"/>
      <c r="I5" s="320"/>
      <c r="J5" s="179" t="s">
        <v>171</v>
      </c>
      <c r="K5" s="159">
        <v>4</v>
      </c>
      <c r="L5" s="2"/>
      <c r="M5" s="2"/>
      <c r="N5" s="20"/>
      <c r="O5" s="20"/>
      <c r="P5" s="20"/>
      <c r="Q5" s="2"/>
      <c r="R5" s="2"/>
      <c r="S5" s="2"/>
      <c r="T5" s="2"/>
      <c r="U5" s="2"/>
      <c r="V5" s="2"/>
      <c r="W5" s="69"/>
      <c r="X5" s="69"/>
      <c r="Y5" s="69"/>
      <c r="Z5" s="66"/>
      <c r="AA5" s="66"/>
    </row>
    <row r="6" spans="1:27" ht="19.5" customHeight="1" x14ac:dyDescent="0.25">
      <c r="A6" s="9">
        <v>3</v>
      </c>
      <c r="B6" s="318" t="s">
        <v>172</v>
      </c>
      <c r="C6" s="319"/>
      <c r="D6" s="319"/>
      <c r="E6" s="319"/>
      <c r="F6" s="319"/>
      <c r="G6" s="319"/>
      <c r="H6" s="319"/>
      <c r="I6" s="320"/>
      <c r="J6" s="179" t="s">
        <v>173</v>
      </c>
      <c r="K6" s="159">
        <v>10</v>
      </c>
      <c r="L6" s="2"/>
      <c r="M6" s="36"/>
      <c r="N6" s="20"/>
      <c r="O6" s="20"/>
      <c r="P6" s="20"/>
      <c r="Q6" s="37"/>
      <c r="R6" s="37"/>
      <c r="S6" s="37"/>
      <c r="T6" s="30"/>
      <c r="U6" s="30"/>
      <c r="V6" s="30"/>
      <c r="W6" s="69"/>
      <c r="X6" s="69"/>
      <c r="Y6" s="65"/>
      <c r="Z6" s="66"/>
      <c r="AA6" s="66"/>
    </row>
    <row r="7" spans="1:27" ht="33.6" customHeight="1" x14ac:dyDescent="0.25">
      <c r="A7" s="9">
        <v>4</v>
      </c>
      <c r="B7" s="318" t="s">
        <v>174</v>
      </c>
      <c r="C7" s="319"/>
      <c r="D7" s="319"/>
      <c r="E7" s="319"/>
      <c r="F7" s="319"/>
      <c r="G7" s="319"/>
      <c r="H7" s="319"/>
      <c r="I7" s="320"/>
      <c r="J7" s="179" t="s">
        <v>62</v>
      </c>
      <c r="K7" s="159">
        <v>8</v>
      </c>
      <c r="L7" s="2"/>
      <c r="M7" s="36"/>
      <c r="N7" s="20"/>
      <c r="O7" s="20"/>
      <c r="P7" s="20"/>
      <c r="Q7" s="37"/>
      <c r="R7" s="37"/>
      <c r="S7" s="37"/>
      <c r="T7" s="30"/>
      <c r="U7" s="30"/>
      <c r="V7" s="30"/>
      <c r="W7" s="69"/>
      <c r="X7" s="69"/>
      <c r="Y7" s="65"/>
      <c r="Z7" s="66"/>
      <c r="AA7" s="66"/>
    </row>
    <row r="8" spans="1:27" ht="19.5" customHeight="1" x14ac:dyDescent="0.25">
      <c r="A8" s="9">
        <v>5</v>
      </c>
      <c r="B8" s="318" t="s">
        <v>175</v>
      </c>
      <c r="C8" s="319"/>
      <c r="D8" s="319"/>
      <c r="E8" s="319"/>
      <c r="F8" s="319"/>
      <c r="G8" s="319"/>
      <c r="H8" s="319"/>
      <c r="I8" s="320"/>
      <c r="J8" s="180" t="s">
        <v>62</v>
      </c>
      <c r="K8" s="159">
        <v>5</v>
      </c>
      <c r="L8" s="2"/>
      <c r="M8" s="2"/>
      <c r="N8" s="20"/>
      <c r="O8" s="20"/>
      <c r="P8" s="20"/>
      <c r="Q8" s="2"/>
      <c r="R8" s="2"/>
      <c r="S8" s="2"/>
      <c r="T8" s="2"/>
      <c r="U8" s="30"/>
      <c r="V8" s="2"/>
      <c r="W8" s="69"/>
      <c r="X8" s="69"/>
      <c r="Y8" s="69"/>
      <c r="Z8" s="66"/>
      <c r="AA8" s="66"/>
    </row>
    <row r="9" spans="1:27" ht="19.5" customHeight="1" x14ac:dyDescent="0.25">
      <c r="A9" s="9">
        <v>6</v>
      </c>
      <c r="B9" s="318" t="s">
        <v>176</v>
      </c>
      <c r="C9" s="319"/>
      <c r="D9" s="319"/>
      <c r="E9" s="319"/>
      <c r="F9" s="319"/>
      <c r="G9" s="319"/>
      <c r="H9" s="319"/>
      <c r="I9" s="320"/>
      <c r="J9" s="179" t="s">
        <v>173</v>
      </c>
      <c r="K9" s="159">
        <v>10</v>
      </c>
      <c r="L9" s="2"/>
      <c r="M9" s="2"/>
      <c r="N9" s="20"/>
      <c r="O9" s="20"/>
      <c r="P9" s="20"/>
      <c r="Q9" s="2"/>
      <c r="R9" s="2"/>
      <c r="S9" s="2"/>
      <c r="T9" s="2"/>
      <c r="U9" s="30"/>
      <c r="V9" s="2"/>
      <c r="W9" s="69"/>
      <c r="X9" s="69"/>
      <c r="Y9" s="69"/>
      <c r="Z9" s="66"/>
      <c r="AA9" s="66"/>
    </row>
    <row r="10" spans="1:27" ht="19.5" customHeight="1" x14ac:dyDescent="0.25">
      <c r="A10" s="9">
        <v>7</v>
      </c>
      <c r="B10" s="318" t="s">
        <v>177</v>
      </c>
      <c r="C10" s="319"/>
      <c r="D10" s="319"/>
      <c r="E10" s="319"/>
      <c r="F10" s="319"/>
      <c r="G10" s="319"/>
      <c r="H10" s="319"/>
      <c r="I10" s="320"/>
      <c r="J10" s="179" t="s">
        <v>62</v>
      </c>
      <c r="K10" s="159">
        <v>4</v>
      </c>
      <c r="L10" s="2"/>
      <c r="M10" s="2"/>
      <c r="N10" s="20"/>
      <c r="O10" s="20"/>
      <c r="P10" s="20"/>
      <c r="Q10" s="2"/>
      <c r="R10" s="2"/>
      <c r="S10" s="2"/>
      <c r="T10" s="2"/>
      <c r="U10" s="30"/>
      <c r="V10" s="2"/>
      <c r="W10" s="69"/>
      <c r="X10" s="69"/>
      <c r="Y10" s="69"/>
      <c r="Z10" s="66"/>
      <c r="AA10" s="66"/>
    </row>
    <row r="11" spans="1:27" ht="19.5" customHeight="1" x14ac:dyDescent="0.25">
      <c r="A11" s="9">
        <v>8</v>
      </c>
      <c r="B11" s="318" t="s">
        <v>178</v>
      </c>
      <c r="C11" s="319"/>
      <c r="D11" s="319"/>
      <c r="E11" s="319"/>
      <c r="F11" s="319"/>
      <c r="G11" s="319"/>
      <c r="H11" s="319"/>
      <c r="I11" s="320"/>
      <c r="J11" s="179" t="s">
        <v>89</v>
      </c>
      <c r="K11" s="159">
        <v>4</v>
      </c>
      <c r="L11" s="2"/>
      <c r="M11" s="2"/>
      <c r="N11" s="20"/>
      <c r="O11" s="20"/>
      <c r="P11" s="20"/>
      <c r="Q11" s="2"/>
      <c r="R11" s="2"/>
      <c r="S11" s="2"/>
      <c r="T11" s="2"/>
      <c r="U11" s="30"/>
      <c r="V11" s="2"/>
      <c r="W11" s="69"/>
      <c r="X11" s="69"/>
      <c r="Y11" s="69"/>
      <c r="Z11" s="66"/>
      <c r="AA11" s="66"/>
    </row>
    <row r="12" spans="1:27" ht="37.5" customHeight="1" x14ac:dyDescent="0.25">
      <c r="A12" s="9">
        <v>9</v>
      </c>
      <c r="B12" s="318" t="s">
        <v>179</v>
      </c>
      <c r="C12" s="319"/>
      <c r="D12" s="319"/>
      <c r="E12" s="319"/>
      <c r="F12" s="319"/>
      <c r="G12" s="319"/>
      <c r="H12" s="319"/>
      <c r="I12" s="320"/>
      <c r="J12" s="179" t="s">
        <v>180</v>
      </c>
      <c r="K12" s="159">
        <v>7</v>
      </c>
      <c r="L12" s="2"/>
      <c r="M12" s="2"/>
      <c r="N12" s="20"/>
      <c r="O12" s="20"/>
      <c r="P12" s="20"/>
      <c r="Q12" s="2"/>
      <c r="R12" s="2"/>
      <c r="S12" s="2"/>
      <c r="T12" s="2"/>
      <c r="U12" s="30"/>
      <c r="V12" s="2"/>
      <c r="W12" s="69"/>
      <c r="X12" s="69"/>
      <c r="Y12" s="69"/>
      <c r="Z12" s="66"/>
      <c r="AA12" s="66"/>
    </row>
    <row r="13" spans="1:27" ht="19.5" customHeight="1" x14ac:dyDescent="0.25">
      <c r="A13" s="9">
        <v>10</v>
      </c>
      <c r="B13" s="318" t="s">
        <v>181</v>
      </c>
      <c r="C13" s="319"/>
      <c r="D13" s="319"/>
      <c r="E13" s="319"/>
      <c r="F13" s="319"/>
      <c r="G13" s="319"/>
      <c r="H13" s="319"/>
      <c r="I13" s="320"/>
      <c r="J13" s="179" t="s">
        <v>62</v>
      </c>
      <c r="K13" s="159">
        <v>3</v>
      </c>
      <c r="L13" s="2"/>
      <c r="M13" s="2"/>
      <c r="N13" s="20"/>
      <c r="O13" s="20"/>
      <c r="P13" s="20"/>
      <c r="Q13" s="2"/>
      <c r="R13" s="2"/>
      <c r="S13" s="2"/>
      <c r="T13" s="2"/>
      <c r="U13" s="30"/>
      <c r="V13" s="2"/>
      <c r="W13" s="69"/>
      <c r="X13" s="69"/>
      <c r="Y13" s="69"/>
      <c r="Z13" s="66"/>
      <c r="AA13" s="66"/>
    </row>
    <row r="14" spans="1:27" ht="19.5" customHeight="1" x14ac:dyDescent="0.25">
      <c r="A14" s="9">
        <v>11</v>
      </c>
      <c r="B14" s="318" t="s">
        <v>182</v>
      </c>
      <c r="C14" s="319"/>
      <c r="D14" s="319"/>
      <c r="E14" s="319"/>
      <c r="F14" s="319"/>
      <c r="G14" s="319"/>
      <c r="H14" s="319"/>
      <c r="I14" s="320"/>
      <c r="J14" s="179" t="s">
        <v>89</v>
      </c>
      <c r="K14" s="159">
        <v>3</v>
      </c>
      <c r="L14" s="2"/>
      <c r="M14" s="2"/>
      <c r="N14" s="20"/>
      <c r="O14" s="20"/>
      <c r="P14" s="20"/>
      <c r="Q14" s="2"/>
      <c r="R14" s="2"/>
      <c r="S14" s="2"/>
      <c r="T14" s="2"/>
      <c r="U14" s="30"/>
      <c r="V14" s="2"/>
      <c r="W14" s="69"/>
      <c r="X14" s="69"/>
      <c r="Y14" s="69"/>
      <c r="Z14" s="66"/>
      <c r="AA14" s="66"/>
    </row>
    <row r="15" spans="1:27" ht="19.5" customHeight="1" x14ac:dyDescent="0.25">
      <c r="A15" s="9">
        <v>12</v>
      </c>
      <c r="B15" s="318" t="s">
        <v>183</v>
      </c>
      <c r="C15" s="319"/>
      <c r="D15" s="319"/>
      <c r="E15" s="319"/>
      <c r="F15" s="319"/>
      <c r="G15" s="319"/>
      <c r="H15" s="319"/>
      <c r="I15" s="320"/>
      <c r="J15" s="179" t="s">
        <v>184</v>
      </c>
      <c r="K15" s="159">
        <v>6</v>
      </c>
      <c r="L15" s="2"/>
      <c r="M15" s="2"/>
      <c r="N15" s="20"/>
      <c r="O15" s="20"/>
      <c r="P15" s="20"/>
      <c r="Q15" s="2"/>
      <c r="R15" s="2"/>
      <c r="S15" s="2"/>
      <c r="T15" s="2"/>
      <c r="U15" s="30"/>
      <c r="V15" s="2"/>
      <c r="W15" s="69"/>
      <c r="X15" s="69"/>
      <c r="Y15" s="69"/>
      <c r="Z15" s="66"/>
      <c r="AA15" s="66"/>
    </row>
    <row r="16" spans="1:27" ht="19.5" customHeight="1" x14ac:dyDescent="0.25">
      <c r="A16" s="9">
        <v>13</v>
      </c>
      <c r="B16" s="318" t="s">
        <v>185</v>
      </c>
      <c r="C16" s="319"/>
      <c r="D16" s="319"/>
      <c r="E16" s="319"/>
      <c r="F16" s="319"/>
      <c r="G16" s="319"/>
      <c r="H16" s="319"/>
      <c r="I16" s="320"/>
      <c r="J16" s="179" t="s">
        <v>62</v>
      </c>
      <c r="K16" s="159">
        <v>6</v>
      </c>
      <c r="L16" s="2"/>
      <c r="M16" s="2"/>
      <c r="N16" s="20"/>
      <c r="O16" s="20"/>
      <c r="P16" s="20"/>
      <c r="Q16" s="2"/>
      <c r="R16" s="2"/>
      <c r="S16" s="2"/>
      <c r="T16" s="2"/>
      <c r="U16" s="30"/>
      <c r="V16" s="2"/>
      <c r="W16" s="69"/>
      <c r="X16" s="69"/>
      <c r="Y16" s="69"/>
      <c r="Z16" s="66"/>
      <c r="AA16" s="66"/>
    </row>
    <row r="17" spans="1:27" ht="19.5" customHeight="1" x14ac:dyDescent="0.25">
      <c r="A17" s="9">
        <v>14</v>
      </c>
      <c r="B17" s="318" t="s">
        <v>186</v>
      </c>
      <c r="C17" s="319"/>
      <c r="D17" s="319"/>
      <c r="E17" s="319"/>
      <c r="F17" s="319"/>
      <c r="G17" s="319"/>
      <c r="H17" s="319"/>
      <c r="I17" s="320"/>
      <c r="J17" s="179" t="s">
        <v>187</v>
      </c>
      <c r="K17" s="159">
        <v>10</v>
      </c>
      <c r="L17" s="2"/>
      <c r="M17" s="2"/>
      <c r="N17" s="20"/>
      <c r="O17" s="20"/>
      <c r="P17" s="20"/>
      <c r="Q17" s="2"/>
      <c r="R17" s="2"/>
      <c r="S17" s="2"/>
      <c r="T17" s="2"/>
      <c r="U17" s="30"/>
      <c r="V17" s="2"/>
      <c r="W17" s="69"/>
      <c r="X17" s="69"/>
      <c r="Y17" s="69"/>
      <c r="Z17" s="66"/>
      <c r="AA17" s="66"/>
    </row>
    <row r="18" spans="1:27" ht="19.5" customHeight="1" x14ac:dyDescent="0.25">
      <c r="A18" s="9">
        <v>15</v>
      </c>
      <c r="B18" s="318" t="s">
        <v>188</v>
      </c>
      <c r="C18" s="319"/>
      <c r="D18" s="319"/>
      <c r="E18" s="319"/>
      <c r="F18" s="319"/>
      <c r="G18" s="319"/>
      <c r="H18" s="319"/>
      <c r="I18" s="320"/>
      <c r="J18" s="179" t="s">
        <v>189</v>
      </c>
      <c r="K18" s="159">
        <v>6</v>
      </c>
      <c r="L18" s="2"/>
      <c r="M18" s="2"/>
      <c r="N18" s="20"/>
      <c r="O18" s="20"/>
      <c r="P18" s="20"/>
      <c r="Q18" s="2"/>
      <c r="R18" s="2"/>
      <c r="S18" s="2"/>
      <c r="T18" s="2"/>
      <c r="U18" s="30"/>
      <c r="V18" s="2"/>
      <c r="W18" s="69"/>
      <c r="X18" s="69"/>
      <c r="Y18" s="69"/>
      <c r="Z18" s="66"/>
      <c r="AA18" s="66"/>
    </row>
    <row r="19" spans="1:27" ht="19.5" customHeight="1" x14ac:dyDescent="0.25">
      <c r="A19" s="9">
        <v>16</v>
      </c>
      <c r="B19" s="318" t="s">
        <v>190</v>
      </c>
      <c r="C19" s="319"/>
      <c r="D19" s="319"/>
      <c r="E19" s="319"/>
      <c r="F19" s="319"/>
      <c r="G19" s="319"/>
      <c r="H19" s="319"/>
      <c r="I19" s="167"/>
      <c r="J19" s="179" t="s">
        <v>187</v>
      </c>
      <c r="K19" s="159">
        <v>5</v>
      </c>
      <c r="L19" s="2"/>
      <c r="M19" s="2"/>
      <c r="N19" s="20"/>
      <c r="O19" s="20"/>
      <c r="P19" s="20"/>
      <c r="Q19" s="2"/>
      <c r="R19" s="2"/>
      <c r="S19" s="2"/>
      <c r="T19" s="2"/>
      <c r="U19" s="30"/>
      <c r="V19" s="2"/>
      <c r="W19" s="69"/>
      <c r="X19" s="69"/>
      <c r="Y19" s="69"/>
      <c r="Z19" s="66"/>
      <c r="AA19" s="66"/>
    </row>
    <row r="20" spans="1:27" ht="19.5" customHeight="1" x14ac:dyDescent="0.25">
      <c r="A20" s="9">
        <v>17</v>
      </c>
      <c r="B20" s="318" t="s">
        <v>191</v>
      </c>
      <c r="C20" s="319"/>
      <c r="D20" s="319"/>
      <c r="E20" s="319"/>
      <c r="F20" s="319"/>
      <c r="G20" s="319"/>
      <c r="H20" s="319"/>
      <c r="I20" s="320"/>
      <c r="J20" s="179" t="s">
        <v>192</v>
      </c>
      <c r="K20" s="159">
        <v>4</v>
      </c>
      <c r="L20" s="2"/>
      <c r="M20" s="2"/>
      <c r="N20" s="20"/>
      <c r="O20" s="20"/>
      <c r="P20" s="20"/>
      <c r="Q20" s="2"/>
      <c r="R20" s="2"/>
      <c r="S20" s="2"/>
      <c r="T20" s="2"/>
      <c r="U20" s="30"/>
      <c r="V20" s="2"/>
      <c r="W20" s="69"/>
      <c r="X20" s="69"/>
      <c r="Y20" s="69"/>
      <c r="Z20" s="66"/>
      <c r="AA20" s="66"/>
    </row>
    <row r="21" spans="1:27" ht="19.5" customHeight="1" x14ac:dyDescent="0.25">
      <c r="A21" s="9">
        <v>18</v>
      </c>
      <c r="B21" s="318" t="s">
        <v>193</v>
      </c>
      <c r="C21" s="319"/>
      <c r="D21" s="319"/>
      <c r="E21" s="319"/>
      <c r="F21" s="319"/>
      <c r="G21" s="319"/>
      <c r="H21" s="319"/>
      <c r="I21" s="320"/>
      <c r="J21" s="181" t="s">
        <v>62</v>
      </c>
      <c r="K21" s="161">
        <v>4</v>
      </c>
      <c r="L21" s="2"/>
      <c r="M21" s="2"/>
      <c r="N21" s="20"/>
      <c r="O21" s="20"/>
      <c r="P21" s="20"/>
      <c r="Q21" s="2"/>
      <c r="R21" s="2"/>
      <c r="S21" s="2"/>
      <c r="T21" s="2"/>
      <c r="U21" s="30"/>
      <c r="V21" s="2"/>
      <c r="W21" s="69"/>
      <c r="X21" s="69"/>
      <c r="Y21" s="69"/>
      <c r="Z21" s="66"/>
      <c r="AA21" s="66"/>
    </row>
    <row r="22" spans="1:27" ht="21" x14ac:dyDescent="0.25">
      <c r="A22" s="297" t="s">
        <v>12</v>
      </c>
      <c r="B22" s="298"/>
      <c r="C22" s="298"/>
      <c r="D22" s="298"/>
      <c r="E22" s="298"/>
      <c r="F22" s="298"/>
      <c r="G22" s="298"/>
      <c r="H22" s="298"/>
      <c r="I22" s="298"/>
      <c r="J22" s="39"/>
      <c r="K22" s="10">
        <f>SUM(K4:K21)</f>
        <v>100</v>
      </c>
      <c r="L22" s="79"/>
      <c r="M22" s="79"/>
      <c r="N22" s="8"/>
      <c r="O22" s="8"/>
      <c r="P22" s="8"/>
      <c r="Q22" s="79"/>
      <c r="R22" s="79"/>
      <c r="S22" s="79"/>
      <c r="T22" s="79"/>
      <c r="U22" s="79"/>
      <c r="V22" s="79"/>
      <c r="W22" s="8"/>
      <c r="X22" s="8"/>
      <c r="Y22" s="79"/>
      <c r="Z22" s="70"/>
      <c r="AA22" s="70"/>
    </row>
    <row r="23" spans="1:27" ht="21" x14ac:dyDescent="0.25">
      <c r="A23" s="291" t="s">
        <v>8</v>
      </c>
      <c r="B23" s="292"/>
      <c r="C23" s="292"/>
      <c r="D23" s="292"/>
      <c r="E23" s="292"/>
      <c r="F23" s="292"/>
      <c r="G23" s="292"/>
      <c r="H23" s="292"/>
      <c r="I23" s="292"/>
      <c r="J23" s="292"/>
      <c r="K23" s="293"/>
      <c r="L23" s="22"/>
      <c r="M23" s="22"/>
      <c r="N23" s="35"/>
      <c r="O23" s="22"/>
      <c r="P23" s="22"/>
      <c r="Q23" s="22"/>
      <c r="R23" s="22"/>
      <c r="S23" s="22"/>
      <c r="T23" s="22"/>
      <c r="U23" s="13"/>
      <c r="V23" s="22"/>
      <c r="W23" s="35"/>
      <c r="X23" s="35"/>
      <c r="Y23" s="22"/>
      <c r="Z23" s="102"/>
      <c r="AA23" s="102"/>
    </row>
    <row r="24" spans="1:27" ht="32.25" x14ac:dyDescent="0.25">
      <c r="L24" s="286" t="s">
        <v>38</v>
      </c>
      <c r="M24" s="294"/>
      <c r="N24" s="294"/>
      <c r="O24" s="294"/>
      <c r="P24" s="294"/>
      <c r="Q24" s="294"/>
      <c r="R24" s="294"/>
      <c r="S24" s="294"/>
      <c r="T24" s="294"/>
      <c r="U24" s="294"/>
      <c r="V24" s="295"/>
      <c r="W24" s="332" t="s">
        <v>39</v>
      </c>
      <c r="X24" s="333"/>
      <c r="Y24" s="333"/>
      <c r="Z24" s="333"/>
      <c r="AA24" s="334"/>
    </row>
    <row r="25" spans="1:27" ht="30" x14ac:dyDescent="0.25">
      <c r="B25" s="296" t="s">
        <v>32</v>
      </c>
      <c r="C25" s="296"/>
      <c r="D25" s="296"/>
      <c r="E25" s="296"/>
      <c r="F25" s="296"/>
      <c r="G25" s="296"/>
      <c r="H25" s="296"/>
      <c r="I25" s="296"/>
      <c r="J25" s="296"/>
    </row>
  </sheetData>
  <mergeCells count="29">
    <mergeCell ref="A23:K23"/>
    <mergeCell ref="B25:J25"/>
    <mergeCell ref="A1:AA1"/>
    <mergeCell ref="L2:AA2"/>
    <mergeCell ref="L24:V24"/>
    <mergeCell ref="W24:AA24"/>
    <mergeCell ref="B15:I15"/>
    <mergeCell ref="B16:I16"/>
    <mergeCell ref="B17:I17"/>
    <mergeCell ref="B9:I9"/>
    <mergeCell ref="B10:I10"/>
    <mergeCell ref="B11:I11"/>
    <mergeCell ref="B12:I12"/>
    <mergeCell ref="A2:A3"/>
    <mergeCell ref="B2:I3"/>
    <mergeCell ref="B7:I7"/>
    <mergeCell ref="B21:I21"/>
    <mergeCell ref="A22:I22"/>
    <mergeCell ref="B19:H19"/>
    <mergeCell ref="B20:I20"/>
    <mergeCell ref="J2:J3"/>
    <mergeCell ref="B14:I14"/>
    <mergeCell ref="B18:I18"/>
    <mergeCell ref="K2:K3"/>
    <mergeCell ref="B4:I4"/>
    <mergeCell ref="B5:I5"/>
    <mergeCell ref="B6:I6"/>
    <mergeCell ref="B13:I13"/>
    <mergeCell ref="B8:I8"/>
  </mergeCells>
  <dataValidations count="9">
    <dataValidation type="whole" errorStyle="warning" operator="lessThan" allowBlank="1" showInputMessage="1" showErrorMessage="1" errorTitle="اخطار" error="کاربر گرامی لطفا اعداد را به صورت صحیح وارد فرمایید" sqref="V6">
      <formula1>7</formula1>
    </dataValidation>
    <dataValidation type="whole" operator="lessThan" allowBlank="1" showInputMessage="1" errorTitle="اخطار" error="کاربر گرامی لطفا اعداد را به صورت صحیح وارد فرمایید" sqref="Q7:T7 Y7 U7:U8 V7 B7:I8 J7:M7 J9 K8">
      <formula1>7</formula1>
    </dataValidation>
    <dataValidation type="whole" operator="lessThan" allowBlank="1" showInputMessage="1" showErrorMessage="1" errorTitle="اخطار" error="کاربر گرامی لطفا اعداد را به صورت صحیح وارد فرمایید" sqref="L4">
      <formula1>4</formula1>
    </dataValidation>
    <dataValidation type="whole" operator="lessThan" allowBlank="1" showInputMessage="1" showErrorMessage="1" errorTitle="اخطار" error="کاربر گرامی لطفا اعداد را به صورت صحیح وارد فرمایید" sqref="L8:M8 V8 Y8 Q8:T8">
      <formula1>8</formula1>
    </dataValidation>
    <dataValidation type="whole" operator="lessThan" allowBlank="1" showInputMessage="1" showErrorMessage="1" errorTitle="اخطار" error="کاربر گرامی لطفا اعداد را به صورت صحیح وارد فرمایید" sqref="L9:M9 V9 Y9 Q9:T9">
      <formula1>13</formula1>
    </dataValidation>
    <dataValidation type="whole" operator="lessThan" allowBlank="1" showInputMessage="1" showErrorMessage="1" errorTitle="اخطار" error="کاربر گرامی لطفا اعداد را به صورت صحیح وارد فرمایید" sqref="L12:M12 V12 Y12 Q12:T12">
      <formula1>21</formula1>
    </dataValidation>
    <dataValidation type="whole" operator="lessThan" allowBlank="1" showInputMessage="1" showErrorMessage="1" errorTitle="اخطار" error="کاربر گرامی لطفا اعداد را به صورت صحیح وارد فرمایید" sqref="T6">
      <formula1>7</formula1>
    </dataValidation>
    <dataValidation type="whole" operator="lessThan" allowBlank="1" showInputMessage="1" showErrorMessage="1" errorTitle="اخطار" error="کاربر گرامی لطفا اعداد را به صورت صحیح وارد فرمایید" sqref="L10:M11 Q13:T21 Y10:Y11 V10:V11 V13:V21 L13:M21 Y13:Y21 Q10:T11">
      <formula1>11</formula1>
    </dataValidation>
    <dataValidation type="whole" errorStyle="warning" operator="lessThan" allowBlank="1" showInputMessage="1" showErrorMessage="1" errorTitle="اخطار" error="کاربر گرامی لطفا اعداد را به صورت صحیح وارد فرمایید" sqref="M4 W5:W22 X4:X22 Q4:W4 Y4 P4:P22">
      <formula1>4</formula1>
    </dataValidation>
  </dataValidation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AA26"/>
  <sheetViews>
    <sheetView rightToLeft="1" zoomScale="80" zoomScaleNormal="80" workbookViewId="0">
      <selection activeCell="T8" sqref="T8"/>
    </sheetView>
  </sheetViews>
  <sheetFormatPr defaultRowHeight="15" x14ac:dyDescent="0.25"/>
  <cols>
    <col min="9" max="9" width="15.7109375" customWidth="1"/>
    <col min="10" max="10" width="18.7109375" customWidth="1"/>
    <col min="12" max="12" width="9.140625" customWidth="1"/>
  </cols>
  <sheetData>
    <row r="1" spans="1:27" ht="41.25" customHeight="1" x14ac:dyDescent="0.25">
      <c r="A1" s="267" t="s">
        <v>60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</row>
    <row r="2" spans="1:27" ht="15" customHeight="1" x14ac:dyDescent="0.25">
      <c r="A2" s="302" t="s">
        <v>20</v>
      </c>
      <c r="B2" s="304" t="s">
        <v>21</v>
      </c>
      <c r="C2" s="305"/>
      <c r="D2" s="305"/>
      <c r="E2" s="305"/>
      <c r="F2" s="305"/>
      <c r="G2" s="305"/>
      <c r="H2" s="305"/>
      <c r="I2" s="306"/>
      <c r="J2" s="302" t="s">
        <v>40</v>
      </c>
      <c r="K2" s="310" t="s">
        <v>22</v>
      </c>
      <c r="L2" s="307" t="s">
        <v>0</v>
      </c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</row>
    <row r="3" spans="1:27" ht="15" customHeight="1" x14ac:dyDescent="0.25">
      <c r="A3" s="303"/>
      <c r="B3" s="307"/>
      <c r="C3" s="308"/>
      <c r="D3" s="308"/>
      <c r="E3" s="308"/>
      <c r="F3" s="308"/>
      <c r="G3" s="308"/>
      <c r="H3" s="308"/>
      <c r="I3" s="309"/>
      <c r="J3" s="303"/>
      <c r="K3" s="311"/>
      <c r="L3" s="229" t="s">
        <v>7</v>
      </c>
      <c r="M3" s="33" t="s">
        <v>26</v>
      </c>
      <c r="N3" s="15" t="s">
        <v>6</v>
      </c>
      <c r="O3" s="15" t="s">
        <v>25</v>
      </c>
      <c r="P3" s="33" t="s">
        <v>37</v>
      </c>
      <c r="Q3" s="15" t="s">
        <v>5</v>
      </c>
      <c r="R3" s="229" t="s">
        <v>4</v>
      </c>
      <c r="S3" s="240" t="s">
        <v>43</v>
      </c>
      <c r="T3" s="15" t="s">
        <v>15</v>
      </c>
      <c r="U3" s="9" t="s">
        <v>2</v>
      </c>
      <c r="V3" s="9" t="s">
        <v>10</v>
      </c>
      <c r="W3" s="65" t="s">
        <v>3</v>
      </c>
      <c r="X3" s="65" t="s">
        <v>18</v>
      </c>
      <c r="Y3" s="65" t="s">
        <v>19</v>
      </c>
      <c r="Z3" s="112" t="s">
        <v>17</v>
      </c>
      <c r="AA3" s="112" t="s">
        <v>16</v>
      </c>
    </row>
    <row r="4" spans="1:27" ht="39.6" customHeight="1" x14ac:dyDescent="0.25">
      <c r="A4" s="9">
        <v>1</v>
      </c>
      <c r="B4" s="299" t="s">
        <v>321</v>
      </c>
      <c r="C4" s="300"/>
      <c r="D4" s="300"/>
      <c r="E4" s="300"/>
      <c r="F4" s="300"/>
      <c r="G4" s="300"/>
      <c r="H4" s="300"/>
      <c r="I4" s="301"/>
      <c r="J4" s="190" t="s">
        <v>322</v>
      </c>
      <c r="K4" s="52">
        <v>5</v>
      </c>
      <c r="L4" s="149"/>
      <c r="M4" s="149"/>
      <c r="N4" s="14"/>
      <c r="O4" s="14"/>
      <c r="P4" s="149"/>
      <c r="Q4" s="14"/>
      <c r="R4" s="149"/>
      <c r="S4" s="149"/>
      <c r="T4" s="14"/>
      <c r="U4" s="3"/>
      <c r="V4" s="3"/>
      <c r="W4" s="66"/>
      <c r="X4" s="66"/>
      <c r="Y4" s="66"/>
      <c r="Z4" s="66"/>
      <c r="AA4" s="66"/>
    </row>
    <row r="5" spans="1:27" ht="42.6" customHeight="1" x14ac:dyDescent="0.25">
      <c r="A5" s="9">
        <v>2</v>
      </c>
      <c r="B5" s="299" t="s">
        <v>323</v>
      </c>
      <c r="C5" s="300"/>
      <c r="D5" s="300"/>
      <c r="E5" s="300"/>
      <c r="F5" s="300"/>
      <c r="G5" s="300"/>
      <c r="H5" s="300"/>
      <c r="I5" s="301"/>
      <c r="J5" s="190" t="s">
        <v>324</v>
      </c>
      <c r="K5" s="52">
        <v>7</v>
      </c>
      <c r="L5" s="149"/>
      <c r="M5" s="149"/>
      <c r="N5" s="14"/>
      <c r="O5" s="14"/>
      <c r="P5" s="149"/>
      <c r="Q5" s="14"/>
      <c r="R5" s="149"/>
      <c r="S5" s="149"/>
      <c r="T5" s="14"/>
      <c r="U5" s="3"/>
      <c r="V5" s="3"/>
      <c r="W5" s="66"/>
      <c r="X5" s="66"/>
      <c r="Y5" s="66"/>
      <c r="Z5" s="66"/>
      <c r="AA5" s="66"/>
    </row>
    <row r="6" spans="1:27" ht="57" customHeight="1" x14ac:dyDescent="0.25">
      <c r="A6" s="9">
        <v>3</v>
      </c>
      <c r="B6" s="384" t="s">
        <v>325</v>
      </c>
      <c r="C6" s="385"/>
      <c r="D6" s="385"/>
      <c r="E6" s="385"/>
      <c r="F6" s="385"/>
      <c r="G6" s="385"/>
      <c r="H6" s="385"/>
      <c r="I6" s="386"/>
      <c r="J6" s="204" t="s">
        <v>347</v>
      </c>
      <c r="K6" s="52">
        <v>5</v>
      </c>
      <c r="L6" s="149"/>
      <c r="M6" s="149"/>
      <c r="N6" s="14"/>
      <c r="O6" s="14"/>
      <c r="P6" s="149"/>
      <c r="Q6" s="14"/>
      <c r="R6" s="149"/>
      <c r="S6" s="149"/>
      <c r="T6" s="14"/>
      <c r="U6" s="3"/>
      <c r="V6" s="3"/>
      <c r="W6" s="66"/>
      <c r="X6" s="66"/>
      <c r="Y6" s="66"/>
      <c r="Z6" s="66"/>
      <c r="AA6" s="66"/>
    </row>
    <row r="7" spans="1:27" ht="35.450000000000003" customHeight="1" x14ac:dyDescent="0.25">
      <c r="A7" s="9">
        <v>4</v>
      </c>
      <c r="B7" s="299" t="s">
        <v>326</v>
      </c>
      <c r="C7" s="300"/>
      <c r="D7" s="300"/>
      <c r="E7" s="300"/>
      <c r="F7" s="300"/>
      <c r="G7" s="300"/>
      <c r="H7" s="300"/>
      <c r="I7" s="301"/>
      <c r="J7" s="190" t="s">
        <v>348</v>
      </c>
      <c r="K7" s="52">
        <v>6</v>
      </c>
      <c r="L7" s="149"/>
      <c r="M7" s="149"/>
      <c r="N7" s="14"/>
      <c r="O7" s="14"/>
      <c r="P7" s="149"/>
      <c r="Q7" s="14"/>
      <c r="R7" s="149"/>
      <c r="S7" s="149"/>
      <c r="T7" s="14"/>
      <c r="U7" s="12"/>
      <c r="V7" s="3"/>
      <c r="W7" s="66"/>
      <c r="X7" s="66"/>
      <c r="Y7" s="66"/>
      <c r="Z7" s="66"/>
      <c r="AA7" s="66"/>
    </row>
    <row r="8" spans="1:27" ht="52.9" customHeight="1" x14ac:dyDescent="0.25">
      <c r="A8" s="9">
        <v>5</v>
      </c>
      <c r="B8" s="299" t="s">
        <v>327</v>
      </c>
      <c r="C8" s="300"/>
      <c r="D8" s="300"/>
      <c r="E8" s="300"/>
      <c r="F8" s="300"/>
      <c r="G8" s="300"/>
      <c r="H8" s="300"/>
      <c r="I8" s="301"/>
      <c r="J8" s="189" t="s">
        <v>328</v>
      </c>
      <c r="K8" s="52">
        <v>7</v>
      </c>
      <c r="L8" s="149"/>
      <c r="M8" s="149"/>
      <c r="N8" s="14"/>
      <c r="O8" s="14"/>
      <c r="P8" s="149"/>
      <c r="Q8" s="14"/>
      <c r="R8" s="149"/>
      <c r="S8" s="149"/>
      <c r="T8" s="14"/>
      <c r="U8" s="3"/>
      <c r="V8" s="3"/>
      <c r="W8" s="66"/>
      <c r="X8" s="66"/>
      <c r="Y8" s="66"/>
      <c r="Z8" s="66"/>
      <c r="AA8" s="66"/>
    </row>
    <row r="9" spans="1:27" ht="52.9" customHeight="1" x14ac:dyDescent="0.25">
      <c r="A9" s="9">
        <v>6</v>
      </c>
      <c r="B9" s="299" t="s">
        <v>329</v>
      </c>
      <c r="C9" s="300"/>
      <c r="D9" s="300"/>
      <c r="E9" s="300"/>
      <c r="F9" s="300"/>
      <c r="G9" s="300"/>
      <c r="H9" s="300"/>
      <c r="I9" s="301"/>
      <c r="J9" s="190" t="s">
        <v>330</v>
      </c>
      <c r="K9" s="52">
        <v>8</v>
      </c>
      <c r="L9" s="149"/>
      <c r="M9" s="149"/>
      <c r="N9" s="14"/>
      <c r="O9" s="14"/>
      <c r="P9" s="149"/>
      <c r="Q9" s="14"/>
      <c r="R9" s="149"/>
      <c r="S9" s="149"/>
      <c r="T9" s="14"/>
      <c r="U9" s="3"/>
      <c r="V9" s="3"/>
      <c r="W9" s="66"/>
      <c r="X9" s="66"/>
      <c r="Y9" s="66"/>
      <c r="Z9" s="66"/>
      <c r="AA9" s="66"/>
    </row>
    <row r="10" spans="1:27" ht="52.9" customHeight="1" x14ac:dyDescent="0.25">
      <c r="A10" s="9">
        <v>7</v>
      </c>
      <c r="B10" s="299" t="s">
        <v>331</v>
      </c>
      <c r="C10" s="300"/>
      <c r="D10" s="300"/>
      <c r="E10" s="300"/>
      <c r="F10" s="300"/>
      <c r="G10" s="300"/>
      <c r="H10" s="300"/>
      <c r="I10" s="301"/>
      <c r="J10" s="190" t="s">
        <v>332</v>
      </c>
      <c r="K10" s="52">
        <v>5</v>
      </c>
      <c r="L10" s="149"/>
      <c r="M10" s="149"/>
      <c r="N10" s="14"/>
      <c r="O10" s="14"/>
      <c r="P10" s="149"/>
      <c r="Q10" s="14"/>
      <c r="R10" s="149"/>
      <c r="S10" s="149"/>
      <c r="T10" s="14"/>
      <c r="U10" s="3"/>
      <c r="V10" s="3"/>
      <c r="W10" s="66"/>
      <c r="X10" s="66"/>
      <c r="Y10" s="66"/>
      <c r="Z10" s="66"/>
      <c r="AA10" s="66"/>
    </row>
    <row r="11" spans="1:27" ht="52.9" customHeight="1" x14ac:dyDescent="0.25">
      <c r="A11" s="9">
        <v>8</v>
      </c>
      <c r="B11" s="299" t="s">
        <v>333</v>
      </c>
      <c r="C11" s="300"/>
      <c r="D11" s="300"/>
      <c r="E11" s="300"/>
      <c r="F11" s="300"/>
      <c r="G11" s="300"/>
      <c r="H11" s="300"/>
      <c r="I11" s="301"/>
      <c r="J11" s="189" t="s">
        <v>334</v>
      </c>
      <c r="K11" s="52">
        <v>9</v>
      </c>
      <c r="L11" s="149"/>
      <c r="M11" s="149"/>
      <c r="N11" s="14"/>
      <c r="O11" s="14"/>
      <c r="P11" s="149"/>
      <c r="Q11" s="14"/>
      <c r="R11" s="149"/>
      <c r="S11" s="149"/>
      <c r="T11" s="14"/>
      <c r="U11" s="3"/>
      <c r="V11" s="3"/>
      <c r="W11" s="66"/>
      <c r="X11" s="66"/>
      <c r="Y11" s="66"/>
      <c r="Z11" s="66"/>
      <c r="AA11" s="66"/>
    </row>
    <row r="12" spans="1:27" ht="52.9" customHeight="1" x14ac:dyDescent="0.25">
      <c r="A12" s="9">
        <v>9</v>
      </c>
      <c r="B12" s="299" t="s">
        <v>335</v>
      </c>
      <c r="C12" s="300"/>
      <c r="D12" s="300"/>
      <c r="E12" s="300"/>
      <c r="F12" s="300"/>
      <c r="G12" s="300"/>
      <c r="H12" s="300"/>
      <c r="I12" s="301"/>
      <c r="J12" s="150" t="s">
        <v>336</v>
      </c>
      <c r="K12" s="52">
        <v>9</v>
      </c>
      <c r="L12" s="149"/>
      <c r="M12" s="149"/>
      <c r="N12" s="14"/>
      <c r="O12" s="14"/>
      <c r="P12" s="149"/>
      <c r="Q12" s="14"/>
      <c r="R12" s="149"/>
      <c r="S12" s="149"/>
      <c r="T12" s="14"/>
      <c r="U12" s="3"/>
      <c r="V12" s="3"/>
      <c r="W12" s="66"/>
      <c r="X12" s="66"/>
      <c r="Y12" s="66"/>
      <c r="Z12" s="66"/>
      <c r="AA12" s="66"/>
    </row>
    <row r="13" spans="1:27" ht="52.9" customHeight="1" x14ac:dyDescent="0.25">
      <c r="A13" s="9">
        <v>10</v>
      </c>
      <c r="B13" s="299" t="s">
        <v>337</v>
      </c>
      <c r="C13" s="300"/>
      <c r="D13" s="300"/>
      <c r="E13" s="300"/>
      <c r="F13" s="300"/>
      <c r="G13" s="300"/>
      <c r="H13" s="300"/>
      <c r="I13" s="301"/>
      <c r="J13" s="189" t="s">
        <v>349</v>
      </c>
      <c r="K13" s="52">
        <v>6</v>
      </c>
      <c r="L13" s="149"/>
      <c r="M13" s="149"/>
      <c r="N13" s="14"/>
      <c r="O13" s="14"/>
      <c r="P13" s="149"/>
      <c r="Q13" s="14"/>
      <c r="R13" s="149"/>
      <c r="S13" s="149"/>
      <c r="T13" s="14"/>
      <c r="U13" s="3"/>
      <c r="V13" s="3"/>
      <c r="W13" s="66"/>
      <c r="X13" s="66"/>
      <c r="Y13" s="66"/>
      <c r="Z13" s="66"/>
      <c r="AA13" s="66"/>
    </row>
    <row r="14" spans="1:27" ht="48.6" customHeight="1" x14ac:dyDescent="0.25">
      <c r="A14" s="9">
        <v>11</v>
      </c>
      <c r="B14" s="299" t="s">
        <v>338</v>
      </c>
      <c r="C14" s="300"/>
      <c r="D14" s="300"/>
      <c r="E14" s="300"/>
      <c r="F14" s="300"/>
      <c r="G14" s="300"/>
      <c r="H14" s="300"/>
      <c r="I14" s="301"/>
      <c r="J14" s="189" t="s">
        <v>339</v>
      </c>
      <c r="K14" s="52">
        <v>5</v>
      </c>
      <c r="L14" s="149"/>
      <c r="M14" s="149"/>
      <c r="N14" s="14"/>
      <c r="O14" s="14"/>
      <c r="P14" s="149"/>
      <c r="Q14" s="14"/>
      <c r="R14" s="149"/>
      <c r="S14" s="149"/>
      <c r="T14" s="14"/>
      <c r="U14" s="3"/>
      <c r="V14" s="3"/>
      <c r="W14" s="66"/>
      <c r="X14" s="66"/>
      <c r="Y14" s="66"/>
      <c r="Z14" s="66"/>
      <c r="AA14" s="66"/>
    </row>
    <row r="15" spans="1:27" ht="85.15" customHeight="1" x14ac:dyDescent="0.25">
      <c r="A15" s="9">
        <v>12</v>
      </c>
      <c r="B15" s="299" t="s">
        <v>340</v>
      </c>
      <c r="C15" s="300"/>
      <c r="D15" s="300"/>
      <c r="E15" s="300"/>
      <c r="F15" s="300"/>
      <c r="G15" s="300"/>
      <c r="H15" s="300"/>
      <c r="I15" s="301"/>
      <c r="J15" s="189" t="s">
        <v>341</v>
      </c>
      <c r="K15" s="52">
        <v>10</v>
      </c>
      <c r="L15" s="149"/>
      <c r="M15" s="149"/>
      <c r="N15" s="14"/>
      <c r="O15" s="14"/>
      <c r="P15" s="149"/>
      <c r="Q15" s="14"/>
      <c r="R15" s="149"/>
      <c r="S15" s="149"/>
      <c r="T15" s="14"/>
      <c r="U15" s="3"/>
      <c r="V15" s="3"/>
      <c r="W15" s="66"/>
      <c r="X15" s="66"/>
      <c r="Y15" s="66"/>
      <c r="Z15" s="66"/>
      <c r="AA15" s="66"/>
    </row>
    <row r="16" spans="1:27" ht="60" customHeight="1" x14ac:dyDescent="0.25">
      <c r="A16" s="9">
        <v>13</v>
      </c>
      <c r="B16" s="299" t="s">
        <v>346</v>
      </c>
      <c r="C16" s="300"/>
      <c r="D16" s="300"/>
      <c r="E16" s="300"/>
      <c r="F16" s="300"/>
      <c r="G16" s="300"/>
      <c r="H16" s="300"/>
      <c r="I16" s="301"/>
      <c r="J16" s="189" t="s">
        <v>342</v>
      </c>
      <c r="K16" s="52">
        <v>5</v>
      </c>
      <c r="L16" s="149"/>
      <c r="M16" s="149"/>
      <c r="N16" s="14"/>
      <c r="O16" s="14"/>
      <c r="P16" s="149"/>
      <c r="Q16" s="14"/>
      <c r="R16" s="149"/>
      <c r="S16" s="149"/>
      <c r="T16" s="14"/>
      <c r="U16" s="3"/>
      <c r="V16" s="3"/>
      <c r="W16" s="66"/>
      <c r="X16" s="66"/>
      <c r="Y16" s="66"/>
      <c r="Z16" s="66"/>
      <c r="AA16" s="66"/>
    </row>
    <row r="17" spans="1:27" ht="67.150000000000006" customHeight="1" x14ac:dyDescent="0.25">
      <c r="A17" s="9">
        <v>14</v>
      </c>
      <c r="B17" s="299" t="s">
        <v>343</v>
      </c>
      <c r="C17" s="300"/>
      <c r="D17" s="300"/>
      <c r="E17" s="300"/>
      <c r="F17" s="300"/>
      <c r="G17" s="300"/>
      <c r="H17" s="300"/>
      <c r="I17" s="301"/>
      <c r="J17" s="190" t="s">
        <v>332</v>
      </c>
      <c r="K17" s="52">
        <v>9</v>
      </c>
      <c r="L17" s="149"/>
      <c r="M17" s="149"/>
      <c r="N17" s="14"/>
      <c r="O17" s="14"/>
      <c r="P17" s="149"/>
      <c r="Q17" s="14"/>
      <c r="R17" s="149"/>
      <c r="S17" s="149"/>
      <c r="T17" s="14"/>
      <c r="U17" s="3"/>
      <c r="V17" s="3"/>
      <c r="W17" s="66"/>
      <c r="X17" s="66"/>
      <c r="Y17" s="66"/>
      <c r="Z17" s="66"/>
      <c r="AA17" s="66"/>
    </row>
    <row r="18" spans="1:27" ht="66" customHeight="1" x14ac:dyDescent="0.25">
      <c r="A18" s="9">
        <v>15</v>
      </c>
      <c r="B18" s="299" t="s">
        <v>344</v>
      </c>
      <c r="C18" s="300"/>
      <c r="D18" s="300"/>
      <c r="E18" s="300"/>
      <c r="F18" s="300"/>
      <c r="G18" s="300"/>
      <c r="H18" s="300"/>
      <c r="I18" s="301"/>
      <c r="J18" s="203" t="s">
        <v>345</v>
      </c>
      <c r="K18" s="185">
        <v>4</v>
      </c>
      <c r="L18" s="149"/>
      <c r="M18" s="149"/>
      <c r="N18" s="14"/>
      <c r="O18" s="14"/>
      <c r="P18" s="149"/>
      <c r="Q18" s="14"/>
      <c r="R18" s="149"/>
      <c r="S18" s="149"/>
      <c r="T18" s="14"/>
      <c r="U18" s="3"/>
      <c r="V18" s="3"/>
      <c r="W18" s="66"/>
      <c r="X18" s="66"/>
      <c r="Y18" s="66"/>
      <c r="Z18" s="66"/>
      <c r="AA18" s="66"/>
    </row>
    <row r="19" spans="1:27" ht="48.75" customHeight="1" x14ac:dyDescent="0.25">
      <c r="A19" s="297" t="s">
        <v>12</v>
      </c>
      <c r="B19" s="298"/>
      <c r="C19" s="298"/>
      <c r="D19" s="298"/>
      <c r="E19" s="298"/>
      <c r="F19" s="298"/>
      <c r="G19" s="298"/>
      <c r="H19" s="298"/>
      <c r="I19" s="298"/>
      <c r="J19" s="188"/>
      <c r="K19" s="10">
        <f>SUM(K4:K18)</f>
        <v>100</v>
      </c>
      <c r="L19" s="70"/>
      <c r="M19" s="70"/>
      <c r="N19" s="71"/>
      <c r="O19" s="71"/>
      <c r="P19" s="71"/>
      <c r="Q19" s="70"/>
      <c r="R19" s="70"/>
      <c r="S19" s="70"/>
      <c r="T19" s="70"/>
      <c r="U19" s="8"/>
      <c r="V19" s="8"/>
      <c r="W19" s="70"/>
      <c r="X19" s="70"/>
      <c r="Y19" s="71"/>
      <c r="Z19" s="70"/>
      <c r="AA19" s="70"/>
    </row>
    <row r="20" spans="1:27" ht="45" customHeight="1" x14ac:dyDescent="0.25">
      <c r="A20" s="291" t="s">
        <v>8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2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02"/>
      <c r="X20" s="102"/>
      <c r="Y20" s="102"/>
      <c r="Z20" s="102"/>
      <c r="AA20" s="102"/>
    </row>
    <row r="21" spans="1:27" ht="37.5" customHeight="1" x14ac:dyDescent="0.25">
      <c r="L21" s="286" t="s">
        <v>38</v>
      </c>
      <c r="M21" s="294"/>
      <c r="N21" s="294"/>
      <c r="O21" s="294"/>
      <c r="P21" s="294"/>
      <c r="Q21" s="294"/>
      <c r="R21" s="294"/>
      <c r="S21" s="294"/>
      <c r="T21" s="294"/>
      <c r="U21" s="294"/>
      <c r="V21" s="295"/>
      <c r="W21" s="382"/>
      <c r="X21" s="382"/>
      <c r="Y21" s="382"/>
      <c r="Z21" s="382"/>
      <c r="AA21" s="382"/>
    </row>
    <row r="22" spans="1:27" ht="14.45" customHeight="1" x14ac:dyDescent="0.25">
      <c r="B22" s="296" t="s">
        <v>32</v>
      </c>
      <c r="C22" s="296"/>
      <c r="D22" s="296"/>
      <c r="E22" s="296"/>
      <c r="F22" s="296"/>
      <c r="G22" s="296"/>
      <c r="H22" s="296"/>
      <c r="I22" s="296"/>
      <c r="J22" s="296"/>
      <c r="K22" s="296"/>
    </row>
    <row r="26" spans="1:27" ht="18" customHeight="1" x14ac:dyDescent="0.25"/>
  </sheetData>
  <mergeCells count="26">
    <mergeCell ref="B15:I15"/>
    <mergeCell ref="W21:AA21"/>
    <mergeCell ref="B22:K22"/>
    <mergeCell ref="B16:I16"/>
    <mergeCell ref="B17:I17"/>
    <mergeCell ref="B18:I18"/>
    <mergeCell ref="A19:I19"/>
    <mergeCell ref="A20:K20"/>
    <mergeCell ref="L21:V21"/>
    <mergeCell ref="A1:AA1"/>
    <mergeCell ref="A2:A3"/>
    <mergeCell ref="B2:I3"/>
    <mergeCell ref="K2:K3"/>
    <mergeCell ref="L2:AA2"/>
    <mergeCell ref="B8:I8"/>
    <mergeCell ref="B14:I14"/>
    <mergeCell ref="B9:I9"/>
    <mergeCell ref="B4:I4"/>
    <mergeCell ref="J2:J3"/>
    <mergeCell ref="B5:I5"/>
    <mergeCell ref="B6:I6"/>
    <mergeCell ref="B7:I7"/>
    <mergeCell ref="B10:I10"/>
    <mergeCell ref="B11:I11"/>
    <mergeCell ref="B12:I12"/>
    <mergeCell ref="B13:I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9180F"/>
  </sheetPr>
  <dimension ref="A1:AA16"/>
  <sheetViews>
    <sheetView rightToLeft="1" zoomScaleNormal="100" workbookViewId="0">
      <selection activeCell="L12" sqref="L12"/>
    </sheetView>
  </sheetViews>
  <sheetFormatPr defaultRowHeight="15" x14ac:dyDescent="0.25"/>
  <cols>
    <col min="1" max="1" width="5.42578125" customWidth="1"/>
    <col min="8" max="8" width="8.28515625" customWidth="1"/>
    <col min="9" max="9" width="2.28515625" hidden="1" customWidth="1"/>
    <col min="10" max="10" width="17.42578125" customWidth="1"/>
    <col min="11" max="11" width="6.5703125" customWidth="1"/>
    <col min="20" max="20" width="12.7109375" customWidth="1"/>
    <col min="21" max="21" width="12.42578125" customWidth="1"/>
  </cols>
  <sheetData>
    <row r="1" spans="1:27" ht="36" x14ac:dyDescent="0.25">
      <c r="A1" s="267" t="s">
        <v>44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</row>
    <row r="2" spans="1:27" ht="19.5" x14ac:dyDescent="0.25">
      <c r="A2" s="302" t="s">
        <v>20</v>
      </c>
      <c r="B2" s="304" t="s">
        <v>21</v>
      </c>
      <c r="C2" s="305"/>
      <c r="D2" s="305"/>
      <c r="E2" s="305"/>
      <c r="F2" s="305"/>
      <c r="G2" s="305"/>
      <c r="H2" s="305"/>
      <c r="I2" s="306"/>
      <c r="J2" s="302" t="s">
        <v>11</v>
      </c>
      <c r="K2" s="310" t="s">
        <v>22</v>
      </c>
      <c r="L2" s="307" t="s">
        <v>0</v>
      </c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</row>
    <row r="3" spans="1:27" ht="19.5" x14ac:dyDescent="0.25">
      <c r="A3" s="303"/>
      <c r="B3" s="307"/>
      <c r="C3" s="308"/>
      <c r="D3" s="308"/>
      <c r="E3" s="308"/>
      <c r="F3" s="308"/>
      <c r="G3" s="308"/>
      <c r="H3" s="308"/>
      <c r="I3" s="309"/>
      <c r="J3" s="303"/>
      <c r="K3" s="311"/>
      <c r="L3" s="15" t="s">
        <v>7</v>
      </c>
      <c r="M3" s="15" t="s">
        <v>26</v>
      </c>
      <c r="N3" s="15" t="s">
        <v>6</v>
      </c>
      <c r="O3" s="9" t="s">
        <v>25</v>
      </c>
      <c r="P3" s="15" t="s">
        <v>37</v>
      </c>
      <c r="Q3" s="9" t="s">
        <v>5</v>
      </c>
      <c r="R3" s="15" t="s">
        <v>4</v>
      </c>
      <c r="S3" s="32" t="s">
        <v>36</v>
      </c>
      <c r="T3" s="111" t="s">
        <v>15</v>
      </c>
      <c r="U3" s="9" t="s">
        <v>2</v>
      </c>
      <c r="V3" s="9" t="s">
        <v>10</v>
      </c>
      <c r="W3" s="100" t="s">
        <v>3</v>
      </c>
      <c r="X3" s="68" t="s">
        <v>18</v>
      </c>
      <c r="Y3" s="68" t="s">
        <v>19</v>
      </c>
      <c r="Z3" s="100" t="s">
        <v>17</v>
      </c>
      <c r="AA3" s="100" t="s">
        <v>16</v>
      </c>
    </row>
    <row r="4" spans="1:27" ht="25.5" customHeight="1" x14ac:dyDescent="0.25">
      <c r="A4" s="9">
        <v>1</v>
      </c>
      <c r="B4" s="299" t="s">
        <v>194</v>
      </c>
      <c r="C4" s="300"/>
      <c r="D4" s="300"/>
      <c r="E4" s="300"/>
      <c r="F4" s="300"/>
      <c r="G4" s="300"/>
      <c r="H4" s="300"/>
      <c r="I4" s="301"/>
      <c r="J4" s="61" t="s">
        <v>62</v>
      </c>
      <c r="K4" s="312">
        <v>10</v>
      </c>
      <c r="L4" s="20"/>
      <c r="M4" s="20"/>
      <c r="N4" s="20"/>
      <c r="O4" s="2"/>
      <c r="P4" s="20"/>
      <c r="Q4" s="2"/>
      <c r="R4" s="20"/>
      <c r="S4" s="20"/>
      <c r="T4" s="2"/>
      <c r="U4" s="2"/>
      <c r="V4" s="2"/>
      <c r="W4" s="69"/>
      <c r="X4" s="69"/>
      <c r="Y4" s="69"/>
      <c r="Z4" s="66"/>
      <c r="AA4" s="66"/>
    </row>
    <row r="5" spans="1:27" ht="51" customHeight="1" x14ac:dyDescent="0.25">
      <c r="A5" s="9">
        <v>2</v>
      </c>
      <c r="B5" s="299" t="s">
        <v>195</v>
      </c>
      <c r="C5" s="300"/>
      <c r="D5" s="300"/>
      <c r="E5" s="300"/>
      <c r="F5" s="300"/>
      <c r="G5" s="300"/>
      <c r="H5" s="300"/>
      <c r="I5" s="301"/>
      <c r="J5" s="61" t="s">
        <v>196</v>
      </c>
      <c r="K5" s="313"/>
      <c r="L5" s="20"/>
      <c r="M5" s="20"/>
      <c r="N5" s="20"/>
      <c r="O5" s="2"/>
      <c r="P5" s="20"/>
      <c r="Q5" s="2"/>
      <c r="R5" s="20"/>
      <c r="S5" s="20"/>
      <c r="T5" s="2"/>
      <c r="U5" s="2"/>
      <c r="V5" s="2"/>
      <c r="W5" s="69"/>
      <c r="X5" s="69"/>
      <c r="Y5" s="69"/>
      <c r="Z5" s="66"/>
      <c r="AA5" s="66"/>
    </row>
    <row r="6" spans="1:27" ht="66" customHeight="1" x14ac:dyDescent="0.25">
      <c r="A6" s="9">
        <v>3</v>
      </c>
      <c r="B6" s="299" t="s">
        <v>197</v>
      </c>
      <c r="C6" s="300"/>
      <c r="D6" s="300"/>
      <c r="E6" s="300"/>
      <c r="F6" s="300"/>
      <c r="G6" s="300"/>
      <c r="H6" s="300"/>
      <c r="I6" s="301"/>
      <c r="J6" s="157" t="s">
        <v>208</v>
      </c>
      <c r="K6" s="7">
        <v>30</v>
      </c>
      <c r="L6" s="20"/>
      <c r="M6" s="20"/>
      <c r="N6" s="20"/>
      <c r="O6" s="2"/>
      <c r="P6" s="20"/>
      <c r="Q6" s="37"/>
      <c r="R6" s="20"/>
      <c r="S6" s="20"/>
      <c r="T6" s="30"/>
      <c r="U6" s="30"/>
      <c r="V6" s="30"/>
      <c r="W6" s="69"/>
      <c r="X6" s="69"/>
      <c r="Y6" s="69"/>
      <c r="Z6" s="66"/>
      <c r="AA6" s="66"/>
    </row>
    <row r="7" spans="1:27" ht="72" customHeight="1" x14ac:dyDescent="0.25">
      <c r="A7" s="9">
        <v>4</v>
      </c>
      <c r="B7" s="299" t="s">
        <v>198</v>
      </c>
      <c r="C7" s="300"/>
      <c r="D7" s="300"/>
      <c r="E7" s="300"/>
      <c r="F7" s="300"/>
      <c r="G7" s="300"/>
      <c r="H7" s="300"/>
      <c r="I7" s="301"/>
      <c r="J7" s="128" t="s">
        <v>406</v>
      </c>
      <c r="K7" s="7">
        <v>25</v>
      </c>
      <c r="L7" s="20"/>
      <c r="M7" s="20"/>
      <c r="N7" s="20"/>
      <c r="O7" s="2"/>
      <c r="P7" s="20"/>
      <c r="Q7" s="37"/>
      <c r="R7" s="20"/>
      <c r="S7" s="20"/>
      <c r="T7" s="30"/>
      <c r="U7" s="30"/>
      <c r="V7" s="30"/>
      <c r="W7" s="69"/>
      <c r="X7" s="69"/>
      <c r="Y7" s="69"/>
      <c r="Z7" s="66"/>
      <c r="AA7" s="66"/>
    </row>
    <row r="8" spans="1:27" ht="75.599999999999994" customHeight="1" x14ac:dyDescent="0.25">
      <c r="A8" s="9">
        <v>5</v>
      </c>
      <c r="B8" s="299" t="s">
        <v>199</v>
      </c>
      <c r="C8" s="300"/>
      <c r="D8" s="300"/>
      <c r="E8" s="300"/>
      <c r="F8" s="300"/>
      <c r="G8" s="300"/>
      <c r="H8" s="300"/>
      <c r="I8" s="301"/>
      <c r="J8" s="157" t="s">
        <v>200</v>
      </c>
      <c r="K8" s="7">
        <v>20</v>
      </c>
      <c r="L8" s="20"/>
      <c r="M8" s="20"/>
      <c r="N8" s="20"/>
      <c r="O8" s="2"/>
      <c r="P8" s="20"/>
      <c r="Q8" s="2"/>
      <c r="R8" s="20"/>
      <c r="S8" s="20"/>
      <c r="T8" s="2"/>
      <c r="U8" s="2"/>
      <c r="V8" s="2"/>
      <c r="W8" s="69"/>
      <c r="X8" s="69"/>
      <c r="Y8" s="69"/>
      <c r="Z8" s="66"/>
      <c r="AA8" s="66"/>
    </row>
    <row r="9" spans="1:27" ht="54.95" customHeight="1" x14ac:dyDescent="0.25">
      <c r="A9" s="9">
        <v>6</v>
      </c>
      <c r="B9" s="299" t="s">
        <v>201</v>
      </c>
      <c r="C9" s="300"/>
      <c r="D9" s="300"/>
      <c r="E9" s="300"/>
      <c r="F9" s="300"/>
      <c r="G9" s="300"/>
      <c r="H9" s="300"/>
      <c r="I9" s="301"/>
      <c r="J9" s="150" t="s">
        <v>202</v>
      </c>
      <c r="K9" s="7">
        <v>6</v>
      </c>
      <c r="L9" s="20"/>
      <c r="M9" s="20"/>
      <c r="N9" s="20"/>
      <c r="O9" s="2"/>
      <c r="P9" s="20"/>
      <c r="Q9" s="2"/>
      <c r="R9" s="20"/>
      <c r="S9" s="20"/>
      <c r="T9" s="2"/>
      <c r="U9" s="30"/>
      <c r="V9" s="30"/>
      <c r="W9" s="69"/>
      <c r="X9" s="69"/>
      <c r="Y9" s="69"/>
      <c r="Z9" s="66"/>
      <c r="AA9" s="66"/>
    </row>
    <row r="10" spans="1:27" ht="66" customHeight="1" x14ac:dyDescent="0.25">
      <c r="A10" s="9">
        <v>7</v>
      </c>
      <c r="B10" s="299" t="s">
        <v>203</v>
      </c>
      <c r="C10" s="300"/>
      <c r="D10" s="300"/>
      <c r="E10" s="300"/>
      <c r="F10" s="300"/>
      <c r="G10" s="300"/>
      <c r="H10" s="300"/>
      <c r="I10" s="301"/>
      <c r="J10" s="128" t="s">
        <v>204</v>
      </c>
      <c r="K10" s="7">
        <v>5</v>
      </c>
      <c r="L10" s="20"/>
      <c r="M10" s="20"/>
      <c r="N10" s="20"/>
      <c r="O10" s="2"/>
      <c r="P10" s="20"/>
      <c r="Q10" s="2"/>
      <c r="R10" s="20"/>
      <c r="S10" s="20"/>
      <c r="T10" s="2"/>
      <c r="U10" s="2"/>
      <c r="V10" s="2"/>
      <c r="W10" s="69"/>
      <c r="X10" s="69"/>
      <c r="Y10" s="69"/>
      <c r="Z10" s="66"/>
      <c r="AA10" s="66"/>
    </row>
    <row r="11" spans="1:27" ht="48" customHeight="1" x14ac:dyDescent="0.25">
      <c r="A11" s="9">
        <v>8</v>
      </c>
      <c r="B11" s="299" t="s">
        <v>205</v>
      </c>
      <c r="C11" s="300"/>
      <c r="D11" s="300"/>
      <c r="E11" s="300"/>
      <c r="F11" s="300"/>
      <c r="G11" s="300"/>
      <c r="H11" s="300"/>
      <c r="I11" s="301"/>
      <c r="J11" s="234" t="s">
        <v>207</v>
      </c>
      <c r="K11" s="7">
        <v>2</v>
      </c>
      <c r="L11" s="20"/>
      <c r="M11" s="20"/>
      <c r="N11" s="20"/>
      <c r="O11" s="2"/>
      <c r="P11" s="20"/>
      <c r="Q11" s="2"/>
      <c r="R11" s="20"/>
      <c r="S11" s="20"/>
      <c r="T11" s="2"/>
      <c r="U11" s="2"/>
      <c r="V11" s="2"/>
      <c r="W11" s="69"/>
      <c r="X11" s="69"/>
      <c r="Y11" s="69"/>
      <c r="Z11" s="66"/>
      <c r="AA11" s="66"/>
    </row>
    <row r="12" spans="1:27" ht="55.9" customHeight="1" x14ac:dyDescent="0.25">
      <c r="A12" s="9">
        <v>9</v>
      </c>
      <c r="B12" s="299" t="s">
        <v>206</v>
      </c>
      <c r="C12" s="300"/>
      <c r="D12" s="300"/>
      <c r="E12" s="300"/>
      <c r="F12" s="300"/>
      <c r="G12" s="300"/>
      <c r="H12" s="300"/>
      <c r="I12" s="301"/>
      <c r="J12" s="235" t="s">
        <v>207</v>
      </c>
      <c r="K12" s="7">
        <v>2</v>
      </c>
      <c r="L12" s="20"/>
      <c r="M12" s="20"/>
      <c r="N12" s="20"/>
      <c r="O12" s="2"/>
      <c r="P12" s="20"/>
      <c r="Q12" s="2"/>
      <c r="R12" s="20"/>
      <c r="S12" s="20"/>
      <c r="T12" s="2"/>
      <c r="U12" s="2"/>
      <c r="V12" s="2"/>
      <c r="W12" s="69"/>
      <c r="X12" s="69"/>
      <c r="Y12" s="69"/>
      <c r="Z12" s="66"/>
      <c r="AA12" s="66"/>
    </row>
    <row r="13" spans="1:27" ht="21" x14ac:dyDescent="0.25">
      <c r="A13" s="297" t="s">
        <v>12</v>
      </c>
      <c r="B13" s="298"/>
      <c r="C13" s="298"/>
      <c r="D13" s="298"/>
      <c r="E13" s="298"/>
      <c r="F13" s="298"/>
      <c r="G13" s="298"/>
      <c r="H13" s="298"/>
      <c r="I13" s="298"/>
      <c r="J13" s="62"/>
      <c r="K13" s="10">
        <f>SUM(K4:K12)</f>
        <v>100</v>
      </c>
      <c r="L13" s="8"/>
      <c r="M13" s="8"/>
      <c r="N13" s="8"/>
      <c r="O13" s="8"/>
      <c r="P13" s="8"/>
      <c r="Q13" s="79"/>
      <c r="R13" s="8"/>
      <c r="S13" s="8"/>
      <c r="T13" s="79"/>
      <c r="U13" s="79"/>
      <c r="V13" s="79"/>
      <c r="W13" s="8"/>
      <c r="X13" s="8"/>
      <c r="Y13" s="8"/>
      <c r="Z13" s="70"/>
      <c r="AA13" s="70"/>
    </row>
    <row r="14" spans="1:27" ht="21" x14ac:dyDescent="0.25">
      <c r="A14" s="291" t="s">
        <v>8</v>
      </c>
      <c r="B14" s="292"/>
      <c r="C14" s="292"/>
      <c r="D14" s="292"/>
      <c r="E14" s="292"/>
      <c r="F14" s="292"/>
      <c r="G14" s="292"/>
      <c r="H14" s="292"/>
      <c r="I14" s="292"/>
      <c r="J14" s="292"/>
      <c r="K14" s="293"/>
      <c r="L14" s="35"/>
      <c r="M14" s="35"/>
      <c r="N14" s="35"/>
      <c r="O14" s="22"/>
      <c r="P14" s="22"/>
      <c r="Q14" s="22"/>
      <c r="R14" s="22"/>
      <c r="S14" s="22"/>
      <c r="T14" s="22"/>
      <c r="U14" s="13"/>
      <c r="V14" s="22"/>
      <c r="W14" s="35"/>
      <c r="X14" s="35"/>
      <c r="Y14" s="35"/>
      <c r="Z14" s="102"/>
      <c r="AA14" s="102"/>
    </row>
    <row r="15" spans="1:27" ht="32.25" x14ac:dyDescent="0.25">
      <c r="L15" s="286" t="s">
        <v>38</v>
      </c>
      <c r="M15" s="294"/>
      <c r="N15" s="294"/>
      <c r="O15" s="294"/>
      <c r="P15" s="294"/>
      <c r="Q15" s="294"/>
      <c r="R15" s="294"/>
      <c r="S15" s="294"/>
      <c r="T15" s="294"/>
      <c r="U15" s="294"/>
      <c r="V15" s="295"/>
    </row>
    <row r="16" spans="1:27" ht="30" x14ac:dyDescent="0.25">
      <c r="B16" s="296" t="s">
        <v>32</v>
      </c>
      <c r="C16" s="296"/>
      <c r="D16" s="296"/>
      <c r="E16" s="296"/>
      <c r="F16" s="296"/>
      <c r="G16" s="296"/>
      <c r="H16" s="296"/>
      <c r="I16" s="296"/>
      <c r="J16" s="296"/>
    </row>
  </sheetData>
  <mergeCells count="20">
    <mergeCell ref="B9:I9"/>
    <mergeCell ref="A1:AA1"/>
    <mergeCell ref="A2:A3"/>
    <mergeCell ref="B2:I3"/>
    <mergeCell ref="J2:J3"/>
    <mergeCell ref="K2:K3"/>
    <mergeCell ref="L2:AA2"/>
    <mergeCell ref="B4:I4"/>
    <mergeCell ref="B5:I5"/>
    <mergeCell ref="B6:I6"/>
    <mergeCell ref="B7:I7"/>
    <mergeCell ref="B8:I8"/>
    <mergeCell ref="K4:K5"/>
    <mergeCell ref="A14:K14"/>
    <mergeCell ref="L15:V15"/>
    <mergeCell ref="B16:J16"/>
    <mergeCell ref="A13:I13"/>
    <mergeCell ref="B10:I10"/>
    <mergeCell ref="B11:I11"/>
    <mergeCell ref="B12:I12"/>
  </mergeCells>
  <dataValidations count="9">
    <dataValidation type="whole" errorStyle="warning" operator="lessThan" allowBlank="1" showInputMessage="1" showErrorMessage="1" errorTitle="اخطار" error="کاربر گرامی لطفا اعداد را به صورت صحیح وارد فرمایید" sqref="Q4:W4 X4:Y13 W5:W13 R5:S13 P4:P13">
      <formula1>4</formula1>
    </dataValidation>
    <dataValidation type="whole" operator="lessThan" allowBlank="1" showInputMessage="1" showErrorMessage="1" errorTitle="اخطار" error="کاربر گرامی لطفا اعداد را به صورت صحیح وارد فرمایید" sqref="T10:V11 Q10:Q12">
      <formula1>11</formula1>
    </dataValidation>
    <dataValidation type="whole" operator="lessThan" allowBlank="1" showInputMessage="1" showErrorMessage="1" errorTitle="اخطار" error="کاربر گرامی لطفا اعداد را به صورت صحیح وارد فرمایید" sqref="T6:U6">
      <formula1>7</formula1>
    </dataValidation>
    <dataValidation type="whole" operator="lessThan" allowBlank="1" showInputMessage="1" showErrorMessage="1" errorTitle="اخطار" error="کاربر گرامی لطفا اعداد را به صورت صحیح وارد فرمایید" sqref="T12:V12">
      <formula1>21</formula1>
    </dataValidation>
    <dataValidation type="whole" operator="lessThan" allowBlank="1" showInputMessage="1" showErrorMessage="1" errorTitle="اخطار" error="کاربر گرامی لطفا اعداد را به صورت صحیح وارد فرمایید" sqref="T9 Q9">
      <formula1>13</formula1>
    </dataValidation>
    <dataValidation type="whole" operator="lessThan" allowBlank="1" showInputMessage="1" errorTitle="اخطار" error="کاربر گرامی لطفا اعداد را به صورت صحیح وارد فرمایید" sqref="Q7 T7:V7 J7:K8 B6:I7">
      <formula1>7</formula1>
    </dataValidation>
    <dataValidation type="whole" errorStyle="warning" operator="lessThan" allowBlank="1" showInputMessage="1" showErrorMessage="1" errorTitle="اخطار" error="کاربر گرامی لطفا اعداد را به صورت صحیح وارد فرمایید" sqref="V6">
      <formula1>7</formula1>
    </dataValidation>
    <dataValidation type="whole" errorStyle="warning" operator="lessThan" allowBlank="1" showInputMessage="1" showErrorMessage="1" errorTitle="اخطار" error="کاربر گرامی لطفا اعداد را به صورت صحیح وارد فرمایید" sqref="Q8">
      <formula1>8</formula1>
    </dataValidation>
    <dataValidation errorStyle="warning" allowBlank="1" showInputMessage="1" showErrorMessage="1" sqref="T8:V8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B31"/>
  <sheetViews>
    <sheetView rightToLeft="1" zoomScale="80" zoomScaleNormal="80" zoomScaleSheetLayoutView="70" workbookViewId="0">
      <selection sqref="A1:AB1"/>
    </sheetView>
  </sheetViews>
  <sheetFormatPr defaultRowHeight="15" x14ac:dyDescent="0.25"/>
  <cols>
    <col min="11" max="11" width="12" customWidth="1"/>
  </cols>
  <sheetData>
    <row r="1" spans="1:28" ht="36" x14ac:dyDescent="0.25">
      <c r="A1" s="267" t="s">
        <v>45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</row>
    <row r="2" spans="1:28" ht="19.5" x14ac:dyDescent="0.25">
      <c r="A2" s="302" t="s">
        <v>20</v>
      </c>
      <c r="B2" s="304" t="s">
        <v>21</v>
      </c>
      <c r="C2" s="305"/>
      <c r="D2" s="305"/>
      <c r="E2" s="305"/>
      <c r="F2" s="305"/>
      <c r="G2" s="305"/>
      <c r="H2" s="305"/>
      <c r="I2" s="306"/>
      <c r="J2" s="302" t="s">
        <v>27</v>
      </c>
      <c r="K2" s="302" t="s">
        <v>9</v>
      </c>
      <c r="L2" s="310" t="s">
        <v>22</v>
      </c>
      <c r="M2" s="307" t="s">
        <v>0</v>
      </c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</row>
    <row r="3" spans="1:28" ht="19.5" x14ac:dyDescent="0.25">
      <c r="A3" s="303"/>
      <c r="B3" s="307"/>
      <c r="C3" s="308"/>
      <c r="D3" s="308"/>
      <c r="E3" s="308"/>
      <c r="F3" s="308"/>
      <c r="G3" s="308"/>
      <c r="H3" s="308"/>
      <c r="I3" s="309"/>
      <c r="J3" s="303"/>
      <c r="K3" s="303"/>
      <c r="L3" s="311"/>
      <c r="M3" s="9" t="s">
        <v>7</v>
      </c>
      <c r="N3" s="9" t="s">
        <v>26</v>
      </c>
      <c r="O3" s="9" t="s">
        <v>6</v>
      </c>
      <c r="P3" s="9" t="s">
        <v>25</v>
      </c>
      <c r="Q3" s="9" t="s">
        <v>37</v>
      </c>
      <c r="R3" s="9" t="s">
        <v>5</v>
      </c>
      <c r="S3" s="9" t="s">
        <v>4</v>
      </c>
      <c r="T3" s="15" t="s">
        <v>23</v>
      </c>
      <c r="U3" s="111" t="s">
        <v>15</v>
      </c>
      <c r="V3" s="9" t="s">
        <v>2</v>
      </c>
      <c r="W3" s="9" t="s">
        <v>10</v>
      </c>
      <c r="X3" s="100" t="s">
        <v>3</v>
      </c>
      <c r="Y3" s="68" t="s">
        <v>18</v>
      </c>
      <c r="Z3" s="68" t="s">
        <v>19</v>
      </c>
      <c r="AA3" s="100" t="s">
        <v>17</v>
      </c>
      <c r="AB3" s="100" t="s">
        <v>16</v>
      </c>
    </row>
    <row r="4" spans="1:28" ht="31.5" customHeight="1" x14ac:dyDescent="0.3">
      <c r="A4" s="9"/>
      <c r="B4" s="299"/>
      <c r="C4" s="300"/>
      <c r="D4" s="300"/>
      <c r="E4" s="300"/>
      <c r="F4" s="300"/>
      <c r="G4" s="300"/>
      <c r="H4" s="300"/>
      <c r="I4" s="301"/>
      <c r="J4" s="137"/>
      <c r="K4" s="46"/>
      <c r="L4" s="52"/>
      <c r="M4" s="4"/>
      <c r="N4" s="4"/>
      <c r="O4" s="4"/>
      <c r="P4" s="4"/>
      <c r="Q4" s="4"/>
      <c r="R4" s="4"/>
      <c r="S4" s="4"/>
      <c r="T4" s="124"/>
      <c r="U4" s="4"/>
      <c r="V4" s="4"/>
      <c r="W4" s="24"/>
      <c r="X4" s="69"/>
      <c r="Y4" s="69"/>
      <c r="Z4" s="69"/>
      <c r="AA4" s="69"/>
      <c r="AB4" s="69"/>
    </row>
    <row r="5" spans="1:28" ht="39" customHeight="1" x14ac:dyDescent="0.3">
      <c r="A5" s="9"/>
      <c r="B5" s="299"/>
      <c r="C5" s="300"/>
      <c r="D5" s="300"/>
      <c r="E5" s="300"/>
      <c r="F5" s="300"/>
      <c r="G5" s="300"/>
      <c r="H5" s="300"/>
      <c r="I5" s="301"/>
      <c r="J5" s="138"/>
      <c r="K5" s="139"/>
      <c r="L5" s="52"/>
      <c r="M5" s="4"/>
      <c r="N5" s="4"/>
      <c r="O5" s="4"/>
      <c r="P5" s="4"/>
      <c r="Q5" s="4"/>
      <c r="R5" s="4"/>
      <c r="S5" s="4"/>
      <c r="T5" s="124"/>
      <c r="U5" s="4"/>
      <c r="V5" s="4"/>
      <c r="W5" s="4"/>
      <c r="X5" s="69"/>
      <c r="Y5" s="69"/>
      <c r="Z5" s="69"/>
      <c r="AA5" s="69"/>
      <c r="AB5" s="69"/>
    </row>
    <row r="6" spans="1:28" ht="29.25" customHeight="1" x14ac:dyDescent="0.3">
      <c r="A6" s="9"/>
      <c r="B6" s="299"/>
      <c r="C6" s="300"/>
      <c r="D6" s="300"/>
      <c r="E6" s="300"/>
      <c r="F6" s="300"/>
      <c r="G6" s="300"/>
      <c r="H6" s="300"/>
      <c r="I6" s="301"/>
      <c r="J6" s="138"/>
      <c r="K6" s="46"/>
      <c r="L6" s="52"/>
      <c r="M6" s="4"/>
      <c r="N6" s="4"/>
      <c r="O6" s="4"/>
      <c r="P6" s="4"/>
      <c r="Q6" s="4"/>
      <c r="R6" s="4"/>
      <c r="S6" s="4"/>
      <c r="T6" s="124"/>
      <c r="U6" s="4"/>
      <c r="V6" s="4"/>
      <c r="W6" s="4"/>
      <c r="X6" s="69"/>
      <c r="Y6" s="69"/>
      <c r="Z6" s="69"/>
      <c r="AA6" s="69"/>
      <c r="AB6" s="69"/>
    </row>
    <row r="7" spans="1:28" ht="31.9" customHeight="1" x14ac:dyDescent="0.3">
      <c r="A7" s="9"/>
      <c r="B7" s="299"/>
      <c r="C7" s="300"/>
      <c r="D7" s="300"/>
      <c r="E7" s="300"/>
      <c r="F7" s="300"/>
      <c r="G7" s="300"/>
      <c r="H7" s="300"/>
      <c r="I7" s="301"/>
      <c r="J7" s="138"/>
      <c r="K7" s="46"/>
      <c r="L7" s="52"/>
      <c r="M7" s="4"/>
      <c r="N7" s="4"/>
      <c r="O7" s="4"/>
      <c r="P7" s="4"/>
      <c r="Q7" s="4"/>
      <c r="R7" s="4"/>
      <c r="S7" s="4"/>
      <c r="T7" s="124"/>
      <c r="U7" s="4"/>
      <c r="V7" s="4"/>
      <c r="W7" s="4"/>
      <c r="X7" s="69"/>
      <c r="Y7" s="69"/>
      <c r="Z7" s="69"/>
      <c r="AA7" s="69"/>
      <c r="AB7" s="69"/>
    </row>
    <row r="8" spans="1:28" ht="34.5" customHeight="1" x14ac:dyDescent="0.3">
      <c r="A8" s="9"/>
      <c r="B8" s="299"/>
      <c r="C8" s="300"/>
      <c r="D8" s="300"/>
      <c r="E8" s="300"/>
      <c r="F8" s="300"/>
      <c r="G8" s="300"/>
      <c r="H8" s="300"/>
      <c r="I8" s="301"/>
      <c r="J8" s="138"/>
      <c r="K8" s="46"/>
      <c r="L8" s="52"/>
      <c r="M8" s="4"/>
      <c r="N8" s="4"/>
      <c r="O8" s="4"/>
      <c r="P8" s="4"/>
      <c r="Q8" s="4"/>
      <c r="R8" s="4"/>
      <c r="S8" s="4"/>
      <c r="T8" s="124"/>
      <c r="U8" s="4"/>
      <c r="V8" s="4"/>
      <c r="W8" s="4"/>
      <c r="X8" s="69"/>
      <c r="Y8" s="69"/>
      <c r="Z8" s="69"/>
      <c r="AA8" s="69"/>
      <c r="AB8" s="69"/>
    </row>
    <row r="9" spans="1:28" ht="41.25" customHeight="1" x14ac:dyDescent="0.3">
      <c r="A9" s="9"/>
      <c r="B9" s="315"/>
      <c r="C9" s="316"/>
      <c r="D9" s="316"/>
      <c r="E9" s="316"/>
      <c r="F9" s="316"/>
      <c r="G9" s="316"/>
      <c r="H9" s="316"/>
      <c r="I9" s="317"/>
      <c r="J9" s="138"/>
      <c r="K9" s="46"/>
      <c r="L9" s="52"/>
      <c r="M9" s="4"/>
      <c r="N9" s="4"/>
      <c r="O9" s="4"/>
      <c r="P9" s="4"/>
      <c r="Q9" s="4"/>
      <c r="R9" s="4"/>
      <c r="S9" s="4"/>
      <c r="T9" s="124"/>
      <c r="U9" s="4"/>
      <c r="V9" s="4"/>
      <c r="W9" s="4"/>
      <c r="X9" s="69"/>
      <c r="Y9" s="69"/>
      <c r="Z9" s="69"/>
      <c r="AA9" s="69"/>
      <c r="AB9" s="69"/>
    </row>
    <row r="10" spans="1:28" ht="35.25" customHeight="1" x14ac:dyDescent="0.25">
      <c r="A10" s="9"/>
      <c r="B10" s="299"/>
      <c r="C10" s="300"/>
      <c r="D10" s="300"/>
      <c r="E10" s="300"/>
      <c r="F10" s="300"/>
      <c r="G10" s="300"/>
      <c r="H10" s="300"/>
      <c r="I10" s="301"/>
      <c r="J10" s="138"/>
      <c r="K10" s="46"/>
      <c r="L10" s="52"/>
      <c r="M10" s="4"/>
      <c r="N10" s="4"/>
      <c r="O10" s="4"/>
      <c r="P10" s="4"/>
      <c r="Q10" s="4"/>
      <c r="R10" s="4"/>
      <c r="S10" s="4"/>
      <c r="T10" s="124"/>
      <c r="U10" s="4"/>
      <c r="V10" s="4"/>
      <c r="W10" s="4"/>
      <c r="X10" s="69"/>
      <c r="Y10" s="69"/>
      <c r="Z10" s="69"/>
      <c r="AA10" s="69"/>
      <c r="AB10" s="69"/>
    </row>
    <row r="11" spans="1:28" ht="37.5" customHeight="1" x14ac:dyDescent="0.25">
      <c r="A11" s="9"/>
      <c r="B11" s="299"/>
      <c r="C11" s="300"/>
      <c r="D11" s="300"/>
      <c r="E11" s="300"/>
      <c r="F11" s="300"/>
      <c r="G11" s="300"/>
      <c r="H11" s="300"/>
      <c r="I11" s="301"/>
      <c r="J11" s="138"/>
      <c r="K11" s="46"/>
      <c r="L11" s="52"/>
      <c r="M11" s="4"/>
      <c r="N11" s="4"/>
      <c r="O11" s="4"/>
      <c r="P11" s="4"/>
      <c r="Q11" s="4"/>
      <c r="R11" s="4"/>
      <c r="S11" s="4"/>
      <c r="T11" s="124"/>
      <c r="U11" s="4"/>
      <c r="V11" s="4"/>
      <c r="W11" s="4"/>
      <c r="X11" s="69"/>
      <c r="Y11" s="69"/>
      <c r="Z11" s="69"/>
      <c r="AA11" s="69"/>
      <c r="AB11" s="69"/>
    </row>
    <row r="12" spans="1:28" ht="34.5" customHeight="1" x14ac:dyDescent="0.25">
      <c r="A12" s="9"/>
      <c r="B12" s="299"/>
      <c r="C12" s="300"/>
      <c r="D12" s="300"/>
      <c r="E12" s="300"/>
      <c r="F12" s="300"/>
      <c r="G12" s="300"/>
      <c r="H12" s="300"/>
      <c r="I12" s="301"/>
      <c r="J12" s="138"/>
      <c r="K12" s="46"/>
      <c r="L12" s="52"/>
      <c r="M12" s="23"/>
      <c r="N12" s="23"/>
      <c r="O12" s="23"/>
      <c r="P12" s="23"/>
      <c r="Q12" s="23"/>
      <c r="R12" s="23"/>
      <c r="S12" s="23"/>
      <c r="T12" s="125"/>
      <c r="U12" s="23"/>
      <c r="V12" s="23"/>
      <c r="W12" s="23"/>
      <c r="X12" s="69"/>
      <c r="Y12" s="69"/>
      <c r="Z12" s="69"/>
      <c r="AA12" s="69"/>
      <c r="AB12" s="69"/>
    </row>
    <row r="13" spans="1:28" ht="19.5" customHeight="1" x14ac:dyDescent="0.25">
      <c r="A13" s="9"/>
      <c r="B13" s="299"/>
      <c r="C13" s="300"/>
      <c r="D13" s="300"/>
      <c r="E13" s="300"/>
      <c r="F13" s="300"/>
      <c r="G13" s="300"/>
      <c r="H13" s="300"/>
      <c r="I13" s="301"/>
      <c r="J13" s="138"/>
      <c r="K13" s="140"/>
      <c r="L13" s="52"/>
      <c r="M13" s="4"/>
      <c r="N13" s="4"/>
      <c r="O13" s="4"/>
      <c r="P13" s="4"/>
      <c r="Q13" s="4"/>
      <c r="R13" s="4"/>
      <c r="S13" s="4"/>
      <c r="T13" s="124"/>
      <c r="U13" s="4"/>
      <c r="V13" s="4"/>
      <c r="W13" s="4"/>
      <c r="X13" s="69"/>
      <c r="Y13" s="69"/>
      <c r="Z13" s="69"/>
      <c r="AA13" s="69"/>
      <c r="AB13" s="69"/>
    </row>
    <row r="14" spans="1:28" ht="19.5" customHeight="1" x14ac:dyDescent="0.25">
      <c r="A14" s="9"/>
      <c r="B14" s="299"/>
      <c r="C14" s="300"/>
      <c r="D14" s="300"/>
      <c r="E14" s="300"/>
      <c r="F14" s="300"/>
      <c r="G14" s="300"/>
      <c r="H14" s="300"/>
      <c r="I14" s="301"/>
      <c r="J14" s="138"/>
      <c r="K14" s="140"/>
      <c r="L14" s="52"/>
      <c r="M14" s="4"/>
      <c r="N14" s="4"/>
      <c r="O14" s="4"/>
      <c r="P14" s="4"/>
      <c r="Q14" s="4"/>
      <c r="R14" s="4"/>
      <c r="S14" s="4"/>
      <c r="T14" s="124"/>
      <c r="U14" s="4"/>
      <c r="V14" s="4"/>
      <c r="W14" s="4"/>
      <c r="X14" s="69"/>
      <c r="Y14" s="69"/>
      <c r="Z14" s="69"/>
      <c r="AA14" s="69"/>
      <c r="AB14" s="69"/>
    </row>
    <row r="15" spans="1:28" ht="35.25" customHeight="1" x14ac:dyDescent="0.25">
      <c r="A15" s="9"/>
      <c r="B15" s="299"/>
      <c r="C15" s="300"/>
      <c r="D15" s="300"/>
      <c r="E15" s="300"/>
      <c r="F15" s="300"/>
      <c r="G15" s="300"/>
      <c r="H15" s="300"/>
      <c r="I15" s="301"/>
      <c r="J15" s="138"/>
      <c r="K15" s="46"/>
      <c r="L15" s="52"/>
      <c r="M15" s="4"/>
      <c r="N15" s="4"/>
      <c r="O15" s="4"/>
      <c r="P15" s="4"/>
      <c r="Q15" s="4"/>
      <c r="R15" s="4"/>
      <c r="S15" s="4"/>
      <c r="T15" s="124"/>
      <c r="U15" s="4"/>
      <c r="V15" s="4"/>
      <c r="W15" s="4"/>
      <c r="X15" s="69"/>
      <c r="Y15" s="69"/>
      <c r="Z15" s="69"/>
      <c r="AA15" s="69"/>
      <c r="AB15" s="69"/>
    </row>
    <row r="16" spans="1:28" ht="31.5" customHeight="1" x14ac:dyDescent="0.25">
      <c r="A16" s="9"/>
      <c r="B16" s="299"/>
      <c r="C16" s="300"/>
      <c r="D16" s="300"/>
      <c r="E16" s="300"/>
      <c r="F16" s="300"/>
      <c r="G16" s="300"/>
      <c r="H16" s="300"/>
      <c r="I16" s="301"/>
      <c r="J16" s="138"/>
      <c r="K16" s="46"/>
      <c r="L16" s="52"/>
      <c r="M16" s="4"/>
      <c r="N16" s="4"/>
      <c r="O16" s="4"/>
      <c r="P16" s="4"/>
      <c r="Q16" s="4"/>
      <c r="R16" s="4"/>
      <c r="S16" s="4"/>
      <c r="T16" s="124"/>
      <c r="U16" s="4"/>
      <c r="V16" s="4"/>
      <c r="W16" s="4"/>
      <c r="X16" s="69"/>
      <c r="Y16" s="69"/>
      <c r="Z16" s="69"/>
      <c r="AA16" s="69"/>
      <c r="AB16" s="69"/>
    </row>
    <row r="17" spans="1:28" ht="31.5" customHeight="1" x14ac:dyDescent="0.25">
      <c r="A17" s="9"/>
      <c r="B17" s="299"/>
      <c r="C17" s="300"/>
      <c r="D17" s="300"/>
      <c r="E17" s="300"/>
      <c r="F17" s="300"/>
      <c r="G17" s="300"/>
      <c r="H17" s="300"/>
      <c r="I17" s="301"/>
      <c r="J17" s="138"/>
      <c r="K17" s="140"/>
      <c r="L17" s="52"/>
      <c r="M17" s="4"/>
      <c r="N17" s="4"/>
      <c r="O17" s="4"/>
      <c r="P17" s="4"/>
      <c r="Q17" s="4"/>
      <c r="R17" s="4"/>
      <c r="S17" s="4"/>
      <c r="T17" s="124"/>
      <c r="U17" s="4"/>
      <c r="V17" s="4"/>
      <c r="W17" s="4"/>
      <c r="X17" s="69"/>
      <c r="Y17" s="69"/>
      <c r="Z17" s="69"/>
      <c r="AA17" s="69"/>
      <c r="AB17" s="69"/>
    </row>
    <row r="18" spans="1:28" ht="39" customHeight="1" x14ac:dyDescent="0.25">
      <c r="A18" s="9"/>
      <c r="B18" s="299"/>
      <c r="C18" s="300"/>
      <c r="D18" s="300"/>
      <c r="E18" s="300"/>
      <c r="F18" s="300"/>
      <c r="G18" s="300"/>
      <c r="H18" s="300"/>
      <c r="I18" s="301"/>
      <c r="J18" s="138"/>
      <c r="K18" s="1"/>
      <c r="L18" s="52"/>
      <c r="M18" s="4"/>
      <c r="N18" s="4"/>
      <c r="O18" s="4"/>
      <c r="P18" s="4"/>
      <c r="Q18" s="4"/>
      <c r="R18" s="4"/>
      <c r="S18" s="4"/>
      <c r="T18" s="124"/>
      <c r="U18" s="4"/>
      <c r="V18" s="4"/>
      <c r="W18" s="4"/>
      <c r="X18" s="69"/>
      <c r="Y18" s="69"/>
      <c r="Z18" s="69"/>
      <c r="AA18" s="69"/>
      <c r="AB18" s="69"/>
    </row>
    <row r="19" spans="1:28" ht="38.25" customHeight="1" x14ac:dyDescent="0.25">
      <c r="A19" s="9"/>
      <c r="B19" s="299"/>
      <c r="C19" s="300"/>
      <c r="D19" s="300"/>
      <c r="E19" s="300"/>
      <c r="F19" s="300"/>
      <c r="G19" s="300"/>
      <c r="H19" s="300"/>
      <c r="I19" s="301"/>
      <c r="J19" s="138"/>
      <c r="K19" s="53"/>
      <c r="L19" s="52"/>
      <c r="M19" s="4"/>
      <c r="N19" s="4"/>
      <c r="O19" s="4"/>
      <c r="P19" s="4"/>
      <c r="Q19" s="4"/>
      <c r="R19" s="4"/>
      <c r="S19" s="4"/>
      <c r="T19" s="124"/>
      <c r="U19" s="4"/>
      <c r="V19" s="4"/>
      <c r="W19" s="4"/>
      <c r="X19" s="69"/>
      <c r="Y19" s="69"/>
      <c r="Z19" s="69"/>
      <c r="AA19" s="69"/>
      <c r="AB19" s="69"/>
    </row>
    <row r="20" spans="1:28" ht="32.25" customHeight="1" x14ac:dyDescent="0.25">
      <c r="A20" s="9"/>
      <c r="B20" s="299"/>
      <c r="C20" s="300"/>
      <c r="D20" s="300"/>
      <c r="E20" s="300"/>
      <c r="F20" s="300"/>
      <c r="G20" s="300"/>
      <c r="H20" s="300"/>
      <c r="I20" s="301"/>
      <c r="J20" s="138"/>
      <c r="K20" s="1"/>
      <c r="L20" s="52"/>
      <c r="M20" s="4"/>
      <c r="N20" s="4"/>
      <c r="O20" s="4"/>
      <c r="P20" s="4"/>
      <c r="Q20" s="4"/>
      <c r="R20" s="4"/>
      <c r="S20" s="4"/>
      <c r="T20" s="124"/>
      <c r="U20" s="4"/>
      <c r="V20" s="4"/>
      <c r="W20" s="4"/>
      <c r="X20" s="69"/>
      <c r="Y20" s="69"/>
      <c r="Z20" s="69"/>
      <c r="AA20" s="69"/>
      <c r="AB20" s="69"/>
    </row>
    <row r="21" spans="1:28" ht="29.25" customHeight="1" x14ac:dyDescent="0.25">
      <c r="A21" s="9"/>
      <c r="B21" s="299"/>
      <c r="C21" s="300"/>
      <c r="D21" s="300"/>
      <c r="E21" s="300"/>
      <c r="F21" s="300"/>
      <c r="G21" s="300"/>
      <c r="H21" s="300"/>
      <c r="I21" s="301"/>
      <c r="J21" s="138"/>
      <c r="K21" s="1"/>
      <c r="L21" s="52"/>
      <c r="M21" s="4"/>
      <c r="N21" s="4"/>
      <c r="O21" s="4"/>
      <c r="P21" s="4"/>
      <c r="Q21" s="4"/>
      <c r="R21" s="4"/>
      <c r="S21" s="4"/>
      <c r="T21" s="124"/>
      <c r="U21" s="4"/>
      <c r="V21" s="4"/>
      <c r="W21" s="4"/>
      <c r="X21" s="69"/>
      <c r="Y21" s="69"/>
      <c r="Z21" s="69"/>
      <c r="AA21" s="69"/>
      <c r="AB21" s="69"/>
    </row>
    <row r="22" spans="1:28" ht="21" x14ac:dyDescent="0.25">
      <c r="A22" s="297" t="s">
        <v>12</v>
      </c>
      <c r="B22" s="298"/>
      <c r="C22" s="298"/>
      <c r="D22" s="298"/>
      <c r="E22" s="298"/>
      <c r="F22" s="298"/>
      <c r="G22" s="298"/>
      <c r="H22" s="298"/>
      <c r="I22" s="298"/>
      <c r="J22" s="18"/>
      <c r="K22" s="60"/>
      <c r="L22" s="10">
        <v>100</v>
      </c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"/>
      <c r="Y22" s="8"/>
      <c r="Z22" s="8"/>
      <c r="AA22" s="8"/>
      <c r="AB22" s="8"/>
    </row>
    <row r="23" spans="1:28" ht="21" x14ac:dyDescent="0.25">
      <c r="A23" s="291" t="s">
        <v>8</v>
      </c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3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102"/>
      <c r="Y23" s="102"/>
      <c r="Z23" s="102"/>
      <c r="AA23" s="102"/>
      <c r="AB23" s="102"/>
    </row>
    <row r="24" spans="1:28" ht="41.25" customHeight="1" x14ac:dyDescent="0.25">
      <c r="M24" s="286" t="s">
        <v>38</v>
      </c>
      <c r="N24" s="294"/>
      <c r="O24" s="294"/>
      <c r="P24" s="294"/>
      <c r="Q24" s="294"/>
      <c r="R24" s="294"/>
      <c r="S24" s="294"/>
      <c r="T24" s="294"/>
      <c r="U24" s="294"/>
      <c r="V24" s="294"/>
      <c r="W24" s="295"/>
    </row>
    <row r="25" spans="1:28" ht="41.25" customHeight="1" x14ac:dyDescent="0.25"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1:28" ht="48" customHeight="1" x14ac:dyDescent="0.25">
      <c r="D26" s="296" t="s">
        <v>32</v>
      </c>
      <c r="E26" s="314"/>
      <c r="F26" s="314"/>
      <c r="G26" s="314"/>
      <c r="H26" s="314"/>
      <c r="I26" s="314"/>
      <c r="J26" s="314"/>
      <c r="K26" s="314"/>
      <c r="L26" s="314"/>
    </row>
    <row r="27" spans="1:28" ht="20.25" x14ac:dyDescent="0.55000000000000004">
      <c r="A27" s="25"/>
      <c r="B27" s="25"/>
      <c r="C27" s="25"/>
      <c r="D27" s="26" t="s">
        <v>13</v>
      </c>
    </row>
    <row r="28" spans="1:28" ht="20.25" x14ac:dyDescent="0.55000000000000004">
      <c r="A28" s="25"/>
      <c r="B28" s="25"/>
      <c r="C28" s="25"/>
      <c r="D28" s="27" t="s">
        <v>28</v>
      </c>
    </row>
    <row r="29" spans="1:28" ht="20.25" x14ac:dyDescent="0.55000000000000004">
      <c r="A29" s="25"/>
      <c r="B29" s="25"/>
      <c r="C29" s="25"/>
      <c r="D29" s="27" t="s">
        <v>29</v>
      </c>
    </row>
    <row r="30" spans="1:28" ht="20.25" x14ac:dyDescent="0.55000000000000004">
      <c r="A30" s="25"/>
      <c r="B30" s="25"/>
      <c r="C30" s="25"/>
      <c r="D30" s="27" t="s">
        <v>30</v>
      </c>
    </row>
    <row r="31" spans="1:28" ht="20.25" x14ac:dyDescent="0.55000000000000004">
      <c r="A31" s="25"/>
      <c r="B31" s="25"/>
      <c r="C31" s="25"/>
      <c r="D31" s="28" t="s">
        <v>31</v>
      </c>
    </row>
  </sheetData>
  <mergeCells count="29">
    <mergeCell ref="D26:L26"/>
    <mergeCell ref="A1:AB1"/>
    <mergeCell ref="M2:AB2"/>
    <mergeCell ref="M24:W24"/>
    <mergeCell ref="A23:L23"/>
    <mergeCell ref="B6:I6"/>
    <mergeCell ref="B7:I7"/>
    <mergeCell ref="B8:I8"/>
    <mergeCell ref="B9:I9"/>
    <mergeCell ref="B10:I10"/>
    <mergeCell ref="B11:I11"/>
    <mergeCell ref="B12:I12"/>
    <mergeCell ref="B16:I16"/>
    <mergeCell ref="B17:I17"/>
    <mergeCell ref="B18:I18"/>
    <mergeCell ref="B19:I19"/>
    <mergeCell ref="A2:A3"/>
    <mergeCell ref="B2:I3"/>
    <mergeCell ref="K2:K3"/>
    <mergeCell ref="L2:L3"/>
    <mergeCell ref="J2:J3"/>
    <mergeCell ref="B21:I21"/>
    <mergeCell ref="A22:I22"/>
    <mergeCell ref="B4:I4"/>
    <mergeCell ref="B5:I5"/>
    <mergeCell ref="B13:I13"/>
    <mergeCell ref="B14:I14"/>
    <mergeCell ref="B15:I15"/>
    <mergeCell ref="B20:I20"/>
  </mergeCells>
  <dataValidations count="10">
    <dataValidation type="whole" operator="lessThan" allowBlank="1" showInputMessage="1" showErrorMessage="1" errorTitle="اخطار" error="کاربر گرامی لطفا اعداد را به صورت صحیح وارد فرمایید" sqref="M16:W16 V21:W21 O21">
      <formula1>6</formula1>
    </dataValidation>
    <dataValidation type="whole" operator="lessThan" allowBlank="1" showInputMessage="1" showErrorMessage="1" errorTitle="اخطار" error="کاربر گرامی لطفا اعداد را به صورت صحیح وارد فرمایید" sqref="V4 N4:S4">
      <formula1>9</formula1>
    </dataValidation>
    <dataValidation type="whole" operator="lessThan" allowBlank="1" showInputMessage="1" showErrorMessage="1" errorTitle="اخطار" error="کاربر گرامی لطفا اعداد را به صورت صحیح وارد فرمایید" sqref="N17:S17 U17:W17 V20:W20 O20">
      <formula1>7</formula1>
    </dataValidation>
    <dataValidation type="whole" operator="lessThan" allowBlank="1" showInputMessage="1" showErrorMessage="1" errorTitle="اخطار" error="کاربر گرامی لطفا اعداد را به صورت صحیح وارد فرمایید" sqref="M10:M11 U15:W15 W10:W11 U13 O10:P11 R18:U18 U7 V5:W9 P5 V11 S5 M5:N8 O5:O9 M18:Q19 V18:W19 M15:S15 S7:T8 R6 P8:R8">
      <formula1>5</formula1>
    </dataValidation>
    <dataValidation type="whole" operator="lessThan" allowBlank="1" showInputMessage="1" showErrorMessage="1" errorTitle="اخطار" error="کاربر گرامی لطفا اعداد را به صورت صحیح وارد فرمایید" sqref="V13:W14 M13:T14 U14 V10">
      <formula1>3</formula1>
    </dataValidation>
    <dataValidation type="whole" errorStyle="warning" operator="lessThan" allowBlank="1" showInputMessage="1" showErrorMessage="1" errorTitle="اخطار" error="کاربر گرامی لطفا اعداد را به صورت صحیح وارد فرمایید" sqref="Q5:R5 M20:N21 P6:Q6 P7:R7 T4:U5 N9:N11 P9:T9 Q10:T11 T15 M9 S6:U6 U8:U11 P20:Q21 R19:U21">
      <formula1>5</formula1>
    </dataValidation>
    <dataValidation type="whole" errorStyle="warning" operator="lessThan" allowBlank="1" showInputMessage="1" showErrorMessage="1" errorTitle="اخطار" error="کاربر گرامی لطفا اعداد را به صورت صحیح وارد فرمایید" sqref="M4">
      <formula1>9</formula1>
    </dataValidation>
    <dataValidation type="whole" errorStyle="warning" operator="lessThan" allowBlank="1" showInputMessage="1" showErrorMessage="1" errorTitle="اخطار" sqref="Z4:Z22">
      <formula1>11</formula1>
    </dataValidation>
    <dataValidation type="whole" errorStyle="warning" operator="lessThan" allowBlank="1" showInputMessage="1" showErrorMessage="1" sqref="Y4:Y22">
      <formula1>11</formula1>
    </dataValidation>
    <dataValidation type="whole" errorStyle="warning" operator="lessThan" allowBlank="1" showInputMessage="1" showErrorMessage="1" errorTitle="اخطار" error="کاربر گرامی لطفا اعداد را به صورت صحیح وارد فرمایید" sqref="X4:X22 AA4:AB22">
      <formula1>11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A23"/>
  <sheetViews>
    <sheetView rightToLeft="1" zoomScale="90" zoomScaleNormal="90" workbookViewId="0">
      <selection activeCell="M10" sqref="M10"/>
    </sheetView>
  </sheetViews>
  <sheetFormatPr defaultRowHeight="15" x14ac:dyDescent="0.25"/>
  <cols>
    <col min="9" max="9" width="5.85546875" customWidth="1"/>
    <col min="10" max="10" width="17" customWidth="1"/>
  </cols>
  <sheetData>
    <row r="1" spans="1:27" s="38" customFormat="1" ht="36" x14ac:dyDescent="0.95">
      <c r="A1" s="321" t="s">
        <v>46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</row>
    <row r="2" spans="1:27" ht="19.5" x14ac:dyDescent="0.25">
      <c r="A2" s="302" t="s">
        <v>20</v>
      </c>
      <c r="B2" s="304" t="s">
        <v>21</v>
      </c>
      <c r="C2" s="305"/>
      <c r="D2" s="305"/>
      <c r="E2" s="305"/>
      <c r="F2" s="305"/>
      <c r="G2" s="305"/>
      <c r="H2" s="305"/>
      <c r="I2" s="306"/>
      <c r="J2" s="302" t="s">
        <v>11</v>
      </c>
      <c r="K2" s="310" t="s">
        <v>22</v>
      </c>
      <c r="L2" s="307" t="s">
        <v>0</v>
      </c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</row>
    <row r="3" spans="1:27" ht="19.5" x14ac:dyDescent="0.5">
      <c r="A3" s="303"/>
      <c r="B3" s="307"/>
      <c r="C3" s="308"/>
      <c r="D3" s="308"/>
      <c r="E3" s="308"/>
      <c r="F3" s="308"/>
      <c r="G3" s="308"/>
      <c r="H3" s="308"/>
      <c r="I3" s="309"/>
      <c r="J3" s="303"/>
      <c r="K3" s="311"/>
      <c r="L3" s="33" t="s">
        <v>7</v>
      </c>
      <c r="M3" s="33" t="s">
        <v>26</v>
      </c>
      <c r="N3" s="33" t="s">
        <v>6</v>
      </c>
      <c r="O3" s="33" t="s">
        <v>25</v>
      </c>
      <c r="P3" s="33" t="s">
        <v>37</v>
      </c>
      <c r="Q3" s="9" t="s">
        <v>5</v>
      </c>
      <c r="R3" s="9" t="s">
        <v>4</v>
      </c>
      <c r="S3" s="9" t="s">
        <v>23</v>
      </c>
      <c r="T3" s="9" t="s">
        <v>15</v>
      </c>
      <c r="U3" s="9" t="s">
        <v>2</v>
      </c>
      <c r="V3" s="9" t="s">
        <v>10</v>
      </c>
      <c r="W3" s="73" t="s">
        <v>3</v>
      </c>
      <c r="X3" s="65" t="s">
        <v>18</v>
      </c>
      <c r="Y3" s="65" t="s">
        <v>19</v>
      </c>
      <c r="Z3" s="73" t="s">
        <v>17</v>
      </c>
      <c r="AA3" s="73" t="s">
        <v>16</v>
      </c>
    </row>
    <row r="4" spans="1:27" ht="45.6" customHeight="1" x14ac:dyDescent="0.25">
      <c r="A4" s="9">
        <v>1</v>
      </c>
      <c r="B4" s="318" t="s">
        <v>139</v>
      </c>
      <c r="C4" s="319"/>
      <c r="D4" s="319"/>
      <c r="E4" s="319"/>
      <c r="F4" s="319"/>
      <c r="G4" s="319"/>
      <c r="H4" s="319"/>
      <c r="I4" s="320"/>
      <c r="J4" s="177" t="s">
        <v>140</v>
      </c>
      <c r="K4" s="159">
        <v>10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69"/>
      <c r="X4" s="66"/>
      <c r="Y4" s="69"/>
      <c r="Z4" s="66"/>
      <c r="AA4" s="66"/>
    </row>
    <row r="5" spans="1:27" ht="45.6" customHeight="1" x14ac:dyDescent="0.25">
      <c r="A5" s="9">
        <v>2</v>
      </c>
      <c r="B5" s="318" t="s">
        <v>141</v>
      </c>
      <c r="C5" s="319"/>
      <c r="D5" s="319"/>
      <c r="E5" s="319"/>
      <c r="F5" s="319"/>
      <c r="G5" s="319"/>
      <c r="H5" s="319"/>
      <c r="I5" s="320"/>
      <c r="J5" s="177" t="s">
        <v>142</v>
      </c>
      <c r="K5" s="159">
        <v>6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69"/>
      <c r="X5" s="66"/>
      <c r="Y5" s="69"/>
      <c r="Z5" s="66"/>
      <c r="AA5" s="66"/>
    </row>
    <row r="6" spans="1:27" ht="46.15" customHeight="1" x14ac:dyDescent="0.25">
      <c r="A6" s="9">
        <v>3</v>
      </c>
      <c r="B6" s="318" t="s">
        <v>143</v>
      </c>
      <c r="C6" s="319"/>
      <c r="D6" s="319"/>
      <c r="E6" s="319"/>
      <c r="F6" s="319"/>
      <c r="G6" s="319"/>
      <c r="H6" s="319"/>
      <c r="I6" s="320"/>
      <c r="J6" s="177" t="s">
        <v>144</v>
      </c>
      <c r="K6" s="159">
        <v>8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69"/>
      <c r="X6" s="66"/>
      <c r="Y6" s="69"/>
      <c r="Z6" s="66"/>
      <c r="AA6" s="66"/>
    </row>
    <row r="7" spans="1:27" ht="39" customHeight="1" x14ac:dyDescent="0.25">
      <c r="A7" s="9">
        <v>4</v>
      </c>
      <c r="B7" s="318" t="s">
        <v>145</v>
      </c>
      <c r="C7" s="319"/>
      <c r="D7" s="319"/>
      <c r="E7" s="319"/>
      <c r="F7" s="319"/>
      <c r="G7" s="319"/>
      <c r="H7" s="319"/>
      <c r="I7" s="320"/>
      <c r="J7" s="177" t="s">
        <v>146</v>
      </c>
      <c r="K7" s="159">
        <v>8</v>
      </c>
      <c r="L7" s="2"/>
      <c r="M7" s="36"/>
      <c r="N7" s="37"/>
      <c r="O7" s="37"/>
      <c r="P7" s="2"/>
      <c r="Q7" s="37"/>
      <c r="R7" s="37"/>
      <c r="S7" s="37"/>
      <c r="T7" s="30"/>
      <c r="U7" s="30"/>
      <c r="V7" s="30"/>
      <c r="W7" s="69"/>
      <c r="X7" s="66"/>
      <c r="Y7" s="69"/>
      <c r="Z7" s="66"/>
      <c r="AA7" s="66"/>
    </row>
    <row r="8" spans="1:27" ht="19.5" customHeight="1" x14ac:dyDescent="0.25">
      <c r="A8" s="9">
        <v>5</v>
      </c>
      <c r="B8" s="318" t="s">
        <v>147</v>
      </c>
      <c r="C8" s="319"/>
      <c r="D8" s="319"/>
      <c r="E8" s="319"/>
      <c r="F8" s="319"/>
      <c r="G8" s="319"/>
      <c r="H8" s="319"/>
      <c r="I8" s="320"/>
      <c r="J8" s="177" t="s">
        <v>148</v>
      </c>
      <c r="K8" s="159">
        <v>5</v>
      </c>
      <c r="L8" s="2"/>
      <c r="M8" s="36"/>
      <c r="N8" s="37"/>
      <c r="O8" s="37"/>
      <c r="P8" s="2"/>
      <c r="Q8" s="37"/>
      <c r="R8" s="37"/>
      <c r="S8" s="37"/>
      <c r="T8" s="30"/>
      <c r="U8" s="30"/>
      <c r="V8" s="30"/>
      <c r="W8" s="69"/>
      <c r="X8" s="66"/>
      <c r="Y8" s="69"/>
      <c r="Z8" s="66"/>
      <c r="AA8" s="66"/>
    </row>
    <row r="9" spans="1:27" ht="37.9" customHeight="1" x14ac:dyDescent="0.25">
      <c r="A9" s="9">
        <v>6</v>
      </c>
      <c r="B9" s="318" t="s">
        <v>149</v>
      </c>
      <c r="C9" s="319"/>
      <c r="D9" s="319"/>
      <c r="E9" s="319"/>
      <c r="F9" s="319"/>
      <c r="G9" s="319"/>
      <c r="H9" s="319"/>
      <c r="I9" s="320"/>
      <c r="J9" s="177" t="s">
        <v>150</v>
      </c>
      <c r="K9" s="159">
        <v>10</v>
      </c>
      <c r="L9" s="2"/>
      <c r="M9" s="2"/>
      <c r="N9" s="2"/>
      <c r="O9" s="2"/>
      <c r="P9" s="2"/>
      <c r="Q9" s="2"/>
      <c r="R9" s="2"/>
      <c r="S9" s="2"/>
      <c r="T9" s="2"/>
      <c r="U9" s="30"/>
      <c r="V9" s="2"/>
      <c r="W9" s="69"/>
      <c r="X9" s="66"/>
      <c r="Y9" s="69"/>
      <c r="Z9" s="66"/>
      <c r="AA9" s="66"/>
    </row>
    <row r="10" spans="1:27" ht="28.15" customHeight="1" x14ac:dyDescent="0.25">
      <c r="A10" s="9">
        <v>7</v>
      </c>
      <c r="B10" s="318" t="s">
        <v>167</v>
      </c>
      <c r="C10" s="319"/>
      <c r="D10" s="319"/>
      <c r="E10" s="319"/>
      <c r="F10" s="319"/>
      <c r="G10" s="319"/>
      <c r="H10" s="319"/>
      <c r="I10" s="320"/>
      <c r="J10" s="177" t="s">
        <v>142</v>
      </c>
      <c r="K10" s="159">
        <v>6</v>
      </c>
      <c r="L10" s="2"/>
      <c r="M10" s="2"/>
      <c r="N10" s="2"/>
      <c r="O10" s="2"/>
      <c r="P10" s="2"/>
      <c r="Q10" s="2"/>
      <c r="R10" s="2"/>
      <c r="S10" s="2"/>
      <c r="T10" s="2"/>
      <c r="U10" s="30"/>
      <c r="V10" s="2"/>
      <c r="W10" s="69"/>
      <c r="X10" s="66"/>
      <c r="Y10" s="69"/>
      <c r="Z10" s="66"/>
      <c r="AA10" s="66"/>
    </row>
    <row r="11" spans="1:27" ht="39.6" customHeight="1" x14ac:dyDescent="0.25">
      <c r="A11" s="9">
        <v>8</v>
      </c>
      <c r="B11" s="318" t="s">
        <v>151</v>
      </c>
      <c r="C11" s="319"/>
      <c r="D11" s="319"/>
      <c r="E11" s="319"/>
      <c r="F11" s="319"/>
      <c r="G11" s="319"/>
      <c r="H11" s="319"/>
      <c r="I11" s="320"/>
      <c r="J11" s="177" t="s">
        <v>152</v>
      </c>
      <c r="K11" s="159">
        <v>5</v>
      </c>
      <c r="L11" s="2"/>
      <c r="M11" s="2"/>
      <c r="N11" s="2"/>
      <c r="O11" s="2"/>
      <c r="P11" s="2"/>
      <c r="Q11" s="2"/>
      <c r="R11" s="2"/>
      <c r="S11" s="2"/>
      <c r="T11" s="2"/>
      <c r="U11" s="30"/>
      <c r="V11" s="2"/>
      <c r="W11" s="69"/>
      <c r="X11" s="66"/>
      <c r="Y11" s="69"/>
      <c r="Z11" s="66"/>
      <c r="AA11" s="66"/>
    </row>
    <row r="12" spans="1:27" ht="33" customHeight="1" x14ac:dyDescent="0.25">
      <c r="A12" s="9">
        <v>9</v>
      </c>
      <c r="B12" s="318" t="s">
        <v>153</v>
      </c>
      <c r="C12" s="319"/>
      <c r="D12" s="319"/>
      <c r="E12" s="319"/>
      <c r="F12" s="319"/>
      <c r="G12" s="319"/>
      <c r="H12" s="319"/>
      <c r="I12" s="320"/>
      <c r="J12" s="177" t="s">
        <v>142</v>
      </c>
      <c r="K12" s="159">
        <v>8</v>
      </c>
      <c r="L12" s="2"/>
      <c r="M12" s="2"/>
      <c r="N12" s="2"/>
      <c r="O12" s="2"/>
      <c r="P12" s="2"/>
      <c r="Q12" s="2"/>
      <c r="R12" s="2"/>
      <c r="S12" s="2"/>
      <c r="T12" s="2"/>
      <c r="U12" s="30"/>
      <c r="V12" s="2"/>
      <c r="W12" s="69"/>
      <c r="X12" s="66"/>
      <c r="Y12" s="69"/>
      <c r="Z12" s="66"/>
      <c r="AA12" s="66"/>
    </row>
    <row r="13" spans="1:27" ht="18.600000000000001" customHeight="1" x14ac:dyDescent="0.25">
      <c r="A13" s="9">
        <v>10</v>
      </c>
      <c r="B13" s="318" t="s">
        <v>154</v>
      </c>
      <c r="C13" s="319"/>
      <c r="D13" s="319"/>
      <c r="E13" s="319"/>
      <c r="F13" s="319"/>
      <c r="G13" s="319"/>
      <c r="H13" s="319"/>
      <c r="I13" s="320"/>
      <c r="J13" s="177" t="s">
        <v>155</v>
      </c>
      <c r="K13" s="159">
        <v>4</v>
      </c>
      <c r="L13" s="2"/>
      <c r="M13" s="2"/>
      <c r="N13" s="2"/>
      <c r="O13" s="2"/>
      <c r="P13" s="2"/>
      <c r="Q13" s="2"/>
      <c r="R13" s="2"/>
      <c r="S13" s="2"/>
      <c r="T13" s="2"/>
      <c r="U13" s="30"/>
      <c r="V13" s="2"/>
      <c r="W13" s="69"/>
      <c r="X13" s="66"/>
      <c r="Y13" s="69"/>
      <c r="Z13" s="66"/>
      <c r="AA13" s="66"/>
    </row>
    <row r="14" spans="1:27" ht="18.600000000000001" customHeight="1" x14ac:dyDescent="0.25">
      <c r="A14" s="9">
        <v>11</v>
      </c>
      <c r="B14" s="318" t="s">
        <v>156</v>
      </c>
      <c r="C14" s="319"/>
      <c r="D14" s="319"/>
      <c r="E14" s="319"/>
      <c r="F14" s="319"/>
      <c r="G14" s="319"/>
      <c r="H14" s="319"/>
      <c r="I14" s="320"/>
      <c r="J14" s="177" t="s">
        <v>89</v>
      </c>
      <c r="K14" s="159">
        <v>10</v>
      </c>
      <c r="L14" s="2"/>
      <c r="M14" s="2"/>
      <c r="N14" s="2"/>
      <c r="O14" s="2"/>
      <c r="P14" s="2"/>
      <c r="Q14" s="2"/>
      <c r="R14" s="2"/>
      <c r="S14" s="2"/>
      <c r="T14" s="2"/>
      <c r="U14" s="30"/>
      <c r="V14" s="2"/>
      <c r="W14" s="69"/>
      <c r="X14" s="66"/>
      <c r="Y14" s="69"/>
      <c r="Z14" s="66"/>
      <c r="AA14" s="66"/>
    </row>
    <row r="15" spans="1:27" ht="18.600000000000001" customHeight="1" x14ac:dyDescent="0.25">
      <c r="A15" s="9">
        <v>12</v>
      </c>
      <c r="B15" s="318" t="s">
        <v>157</v>
      </c>
      <c r="C15" s="319"/>
      <c r="D15" s="319"/>
      <c r="E15" s="319"/>
      <c r="F15" s="319"/>
      <c r="G15" s="319"/>
      <c r="H15" s="319"/>
      <c r="I15" s="320"/>
      <c r="J15" s="177" t="s">
        <v>155</v>
      </c>
      <c r="K15" s="159">
        <v>4</v>
      </c>
      <c r="L15" s="2"/>
      <c r="M15" s="2"/>
      <c r="N15" s="2"/>
      <c r="O15" s="2"/>
      <c r="P15" s="2"/>
      <c r="Q15" s="2"/>
      <c r="R15" s="2"/>
      <c r="S15" s="2"/>
      <c r="T15" s="2"/>
      <c r="U15" s="30"/>
      <c r="V15" s="2"/>
      <c r="W15" s="69"/>
      <c r="X15" s="66"/>
      <c r="Y15" s="69"/>
      <c r="Z15" s="66"/>
      <c r="AA15" s="66"/>
    </row>
    <row r="16" spans="1:27" ht="18.600000000000001" customHeight="1" x14ac:dyDescent="0.25">
      <c r="A16" s="9">
        <v>13</v>
      </c>
      <c r="B16" s="318" t="s">
        <v>158</v>
      </c>
      <c r="C16" s="319"/>
      <c r="D16" s="319"/>
      <c r="E16" s="319"/>
      <c r="F16" s="319"/>
      <c r="G16" s="319"/>
      <c r="H16" s="319"/>
      <c r="I16" s="320"/>
      <c r="J16" s="177" t="s">
        <v>159</v>
      </c>
      <c r="K16" s="159">
        <v>4</v>
      </c>
      <c r="L16" s="2"/>
      <c r="M16" s="2"/>
      <c r="N16" s="2"/>
      <c r="O16" s="2"/>
      <c r="P16" s="2"/>
      <c r="Q16" s="2"/>
      <c r="R16" s="2"/>
      <c r="S16" s="2"/>
      <c r="T16" s="2"/>
      <c r="U16" s="30"/>
      <c r="V16" s="2"/>
      <c r="W16" s="69"/>
      <c r="X16" s="66"/>
      <c r="Y16" s="69"/>
      <c r="Z16" s="66"/>
      <c r="AA16" s="66"/>
    </row>
    <row r="17" spans="1:27" ht="18.600000000000001" customHeight="1" x14ac:dyDescent="0.25">
      <c r="A17" s="9">
        <v>14</v>
      </c>
      <c r="B17" s="318" t="s">
        <v>160</v>
      </c>
      <c r="C17" s="319"/>
      <c r="D17" s="319"/>
      <c r="E17" s="319"/>
      <c r="F17" s="319"/>
      <c r="G17" s="319"/>
      <c r="H17" s="319"/>
      <c r="I17" s="320"/>
      <c r="J17" s="178" t="s">
        <v>161</v>
      </c>
      <c r="K17" s="159">
        <v>0</v>
      </c>
      <c r="L17" s="2"/>
      <c r="M17" s="2"/>
      <c r="N17" s="2"/>
      <c r="O17" s="2"/>
      <c r="P17" s="2"/>
      <c r="Q17" s="2"/>
      <c r="R17" s="2"/>
      <c r="S17" s="2"/>
      <c r="T17" s="2"/>
      <c r="U17" s="30"/>
      <c r="V17" s="2"/>
      <c r="W17" s="69"/>
      <c r="X17" s="66"/>
      <c r="Y17" s="69"/>
      <c r="Z17" s="66"/>
      <c r="AA17" s="66"/>
    </row>
    <row r="18" spans="1:27" ht="18.600000000000001" customHeight="1" x14ac:dyDescent="0.25">
      <c r="A18" s="9">
        <v>15</v>
      </c>
      <c r="B18" s="318" t="s">
        <v>162</v>
      </c>
      <c r="C18" s="319"/>
      <c r="D18" s="319"/>
      <c r="E18" s="319"/>
      <c r="F18" s="319"/>
      <c r="G18" s="319"/>
      <c r="H18" s="319"/>
      <c r="I18" s="320"/>
      <c r="J18" s="177" t="s">
        <v>163</v>
      </c>
      <c r="K18" s="159">
        <v>6</v>
      </c>
      <c r="L18" s="2"/>
      <c r="M18" s="2"/>
      <c r="N18" s="2"/>
      <c r="O18" s="2"/>
      <c r="P18" s="2"/>
      <c r="Q18" s="2"/>
      <c r="R18" s="2"/>
      <c r="S18" s="2"/>
      <c r="T18" s="2"/>
      <c r="U18" s="30"/>
      <c r="V18" s="2"/>
      <c r="W18" s="69"/>
      <c r="X18" s="66"/>
      <c r="Y18" s="69"/>
      <c r="Z18" s="66"/>
      <c r="AA18" s="66"/>
    </row>
    <row r="19" spans="1:27" ht="18.600000000000001" customHeight="1" x14ac:dyDescent="0.25">
      <c r="A19" s="9">
        <v>16</v>
      </c>
      <c r="B19" s="318" t="s">
        <v>164</v>
      </c>
      <c r="C19" s="319"/>
      <c r="D19" s="319"/>
      <c r="E19" s="319"/>
      <c r="F19" s="319"/>
      <c r="G19" s="319"/>
      <c r="H19" s="319"/>
      <c r="I19" s="320"/>
      <c r="J19" s="177" t="s">
        <v>163</v>
      </c>
      <c r="K19" s="159">
        <v>4</v>
      </c>
      <c r="L19" s="2"/>
      <c r="M19" s="2"/>
      <c r="N19" s="2"/>
      <c r="O19" s="2"/>
      <c r="P19" s="2"/>
      <c r="Q19" s="2"/>
      <c r="R19" s="2"/>
      <c r="S19" s="2"/>
      <c r="T19" s="2"/>
      <c r="U19" s="30"/>
      <c r="V19" s="2"/>
      <c r="W19" s="69"/>
      <c r="X19" s="66"/>
      <c r="Y19" s="69"/>
      <c r="Z19" s="66"/>
      <c r="AA19" s="66"/>
    </row>
    <row r="20" spans="1:27" ht="19.5" customHeight="1" x14ac:dyDescent="0.25">
      <c r="A20" s="9">
        <v>17</v>
      </c>
      <c r="B20" s="318" t="s">
        <v>165</v>
      </c>
      <c r="C20" s="319"/>
      <c r="D20" s="319"/>
      <c r="E20" s="319"/>
      <c r="F20" s="319"/>
      <c r="G20" s="319"/>
      <c r="H20" s="319"/>
      <c r="I20" s="320"/>
      <c r="J20" s="177" t="s">
        <v>166</v>
      </c>
      <c r="K20" s="159">
        <v>2</v>
      </c>
      <c r="L20" s="2"/>
      <c r="M20" s="2"/>
      <c r="N20" s="2"/>
      <c r="O20" s="2"/>
      <c r="P20" s="2"/>
      <c r="Q20" s="2"/>
      <c r="R20" s="2"/>
      <c r="S20" s="2"/>
      <c r="T20" s="2"/>
      <c r="U20" s="30"/>
      <c r="V20" s="2"/>
      <c r="W20" s="69"/>
      <c r="X20" s="66"/>
      <c r="Y20" s="69"/>
      <c r="Z20" s="66"/>
      <c r="AA20" s="66"/>
    </row>
    <row r="21" spans="1:27" ht="21" x14ac:dyDescent="0.25">
      <c r="A21" s="297" t="s">
        <v>12</v>
      </c>
      <c r="B21" s="298"/>
      <c r="C21" s="298"/>
      <c r="D21" s="298"/>
      <c r="E21" s="298"/>
      <c r="F21" s="298"/>
      <c r="G21" s="298"/>
      <c r="H21" s="298"/>
      <c r="I21" s="298"/>
      <c r="J21" s="31"/>
      <c r="K21" s="10">
        <f>SUM(K4:K20)</f>
        <v>100</v>
      </c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8"/>
      <c r="X21" s="70"/>
      <c r="Y21" s="8"/>
      <c r="Z21" s="70"/>
      <c r="AA21" s="70"/>
    </row>
    <row r="22" spans="1:27" ht="21" x14ac:dyDescent="0.25">
      <c r="A22" s="291" t="s">
        <v>8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3"/>
      <c r="L22" s="22"/>
      <c r="M22" s="22"/>
      <c r="N22" s="35"/>
      <c r="O22" s="22"/>
      <c r="P22" s="22"/>
      <c r="Q22" s="22"/>
      <c r="R22" s="22"/>
      <c r="S22" s="22"/>
      <c r="T22" s="22"/>
      <c r="U22" s="13"/>
      <c r="V22" s="22"/>
      <c r="W22" s="35"/>
      <c r="X22" s="35"/>
      <c r="Y22" s="35"/>
      <c r="Z22" s="35"/>
      <c r="AA22" s="35"/>
    </row>
    <row r="23" spans="1:27" ht="32.25" x14ac:dyDescent="0.25">
      <c r="L23" s="286" t="s">
        <v>38</v>
      </c>
      <c r="M23" s="294"/>
      <c r="N23" s="294"/>
      <c r="O23" s="294"/>
      <c r="P23" s="294"/>
      <c r="Q23" s="294"/>
      <c r="R23" s="294"/>
      <c r="S23" s="294"/>
      <c r="T23" s="294"/>
      <c r="U23" s="294"/>
      <c r="V23" s="295"/>
    </row>
  </sheetData>
  <mergeCells count="26">
    <mergeCell ref="L23:V23"/>
    <mergeCell ref="B9:I9"/>
    <mergeCell ref="A2:A3"/>
    <mergeCell ref="B2:I3"/>
    <mergeCell ref="J2:J3"/>
    <mergeCell ref="K2:K3"/>
    <mergeCell ref="B4:I4"/>
    <mergeCell ref="B5:I5"/>
    <mergeCell ref="B6:I6"/>
    <mergeCell ref="B7:I7"/>
    <mergeCell ref="B8:I8"/>
    <mergeCell ref="B13:I13"/>
    <mergeCell ref="B20:I20"/>
    <mergeCell ref="A21:I21"/>
    <mergeCell ref="A22:K22"/>
    <mergeCell ref="B14:I14"/>
    <mergeCell ref="A1:AA1"/>
    <mergeCell ref="L2:AA2"/>
    <mergeCell ref="B10:I10"/>
    <mergeCell ref="B11:I11"/>
    <mergeCell ref="B12:I12"/>
    <mergeCell ref="B15:I15"/>
    <mergeCell ref="B16:I16"/>
    <mergeCell ref="B17:I17"/>
    <mergeCell ref="B18:I18"/>
    <mergeCell ref="B19:I19"/>
  </mergeCells>
  <dataValidations count="11">
    <dataValidation type="whole" errorStyle="warning" operator="lessThan" allowBlank="1" showInputMessage="1" showErrorMessage="1" errorTitle="اخطار" error="کاربر گرامی لطفا اعداد را به صورت صحیح وارد فرمایید" sqref="V7">
      <formula1>7</formula1>
    </dataValidation>
    <dataValidation type="whole" operator="lessThan" allowBlank="1" showInputMessage="1" errorTitle="اخطار" error="کاربر گرامی لطفا اعداد را به صورت صحیح وارد فرمایید" sqref="V8 L8:O8 Q8:T8 U8:U9 B7:K8">
      <formula1>7</formula1>
    </dataValidation>
    <dataValidation type="whole" operator="lessThan" allowBlank="1" showInputMessage="1" showErrorMessage="1" errorTitle="اخطار" error="کاربر گرامی لطفا اعداد را به صورت صحیح وارد فرمایید" sqref="L4:M4 P4:P5 O4 Q4:V4">
      <formula1>4</formula1>
    </dataValidation>
    <dataValidation type="whole" operator="lessThan" allowBlank="1" showInputMessage="1" showErrorMessage="1" errorTitle="اخطار" error="کاربر گرامی لطفا اعداد را به صورت صحیح وارد فرمایید" sqref="L5:M5 O5 P6 Q5:V5">
      <formula1>3</formula1>
    </dataValidation>
    <dataValidation type="whole" operator="lessThan" allowBlank="1" showInputMessage="1" showErrorMessage="1" errorTitle="اخطار" error="کاربر گرامی لطفا اعداد را به صورت صحیح وارد فرمایید" sqref="L9:M9 V9 O9:T9">
      <formula1>8</formula1>
    </dataValidation>
    <dataValidation type="whole" operator="lessThan" allowBlank="1" showInputMessage="1" showErrorMessage="1" errorTitle="اخطار" error="کاربر گرامی لطفا اعداد را به صورت صحیح وارد فرمایید" sqref="L10:M10 V10 O10:T10">
      <formula1>13</formula1>
    </dataValidation>
    <dataValidation type="whole" operator="lessThan" allowBlank="1" showInputMessage="1" showErrorMessage="1" errorTitle="اخطار" error="کاربر گرامی لطفا اعداد را به صورت صحیح وارد فرمایید" sqref="L13:M19 V13:V19 O13:T19">
      <formula1>21</formula1>
    </dataValidation>
    <dataValidation type="whole" operator="lessThan" allowBlank="1" showInputMessage="1" showErrorMessage="1" errorTitle="اخطار" error="کاربر گرامی لطفا اعداد را به صورت صحیح وارد فرمایید" sqref="T7">
      <formula1>7</formula1>
    </dataValidation>
    <dataValidation type="whole" operator="lessThan" allowBlank="1" showInputMessage="1" showErrorMessage="1" errorTitle="اخطار" error="کاربر گرامی لطفا اعداد را به صورت صحیح وارد فرمایید" sqref="L11:M12 V11:V12 V20 L20:M20 O20:T20 O11:T12">
      <formula1>11</formula1>
    </dataValidation>
    <dataValidation type="whole" errorStyle="warning" operator="lessThan" allowBlank="1" showInputMessage="1" showErrorMessage="1" errorTitle="اخطار" sqref="Y4:Y21">
      <formula1>4</formula1>
    </dataValidation>
    <dataValidation type="whole" errorStyle="warning" operator="lessThan" allowBlank="1" showInputMessage="1" showErrorMessage="1" errorTitle="اخطار" error="کاربر گرامی لطفا اعداد را به صورت صحیح وارد فرمایید" sqref="W4:W21">
      <formula1>4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21"/>
  <sheetViews>
    <sheetView rightToLeft="1" zoomScale="80" zoomScaleNormal="80" workbookViewId="0">
      <selection activeCell="J7" sqref="J7"/>
    </sheetView>
  </sheetViews>
  <sheetFormatPr defaultRowHeight="15" x14ac:dyDescent="0.25"/>
  <cols>
    <col min="9" max="10" width="15.7109375" customWidth="1"/>
    <col min="12" max="12" width="9.140625" customWidth="1"/>
  </cols>
  <sheetData>
    <row r="1" spans="1:27" ht="41.25" customHeight="1" x14ac:dyDescent="0.25">
      <c r="A1" s="267" t="s">
        <v>47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</row>
    <row r="2" spans="1:27" ht="15" customHeight="1" x14ac:dyDescent="0.25">
      <c r="A2" s="302" t="s">
        <v>20</v>
      </c>
      <c r="B2" s="304" t="s">
        <v>21</v>
      </c>
      <c r="C2" s="305"/>
      <c r="D2" s="305"/>
      <c r="E2" s="305"/>
      <c r="F2" s="305"/>
      <c r="G2" s="305"/>
      <c r="H2" s="305"/>
      <c r="I2" s="306"/>
      <c r="J2" s="302" t="s">
        <v>11</v>
      </c>
      <c r="K2" s="310" t="s">
        <v>22</v>
      </c>
      <c r="L2" s="307" t="s">
        <v>0</v>
      </c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</row>
    <row r="3" spans="1:27" ht="15" customHeight="1" x14ac:dyDescent="0.25">
      <c r="A3" s="303"/>
      <c r="B3" s="307"/>
      <c r="C3" s="308"/>
      <c r="D3" s="308"/>
      <c r="E3" s="308"/>
      <c r="F3" s="308"/>
      <c r="G3" s="308"/>
      <c r="H3" s="308"/>
      <c r="I3" s="309"/>
      <c r="J3" s="303"/>
      <c r="K3" s="311"/>
      <c r="L3" s="15" t="s">
        <v>7</v>
      </c>
      <c r="M3" s="15" t="s">
        <v>26</v>
      </c>
      <c r="N3" s="15" t="s">
        <v>6</v>
      </c>
      <c r="O3" s="15" t="s">
        <v>25</v>
      </c>
      <c r="P3" s="15" t="s">
        <v>24</v>
      </c>
      <c r="Q3" s="15" t="s">
        <v>5</v>
      </c>
      <c r="R3" s="15" t="s">
        <v>4</v>
      </c>
      <c r="S3" s="15" t="s">
        <v>23</v>
      </c>
      <c r="T3" s="9" t="s">
        <v>15</v>
      </c>
      <c r="U3" s="9" t="s">
        <v>2</v>
      </c>
      <c r="V3" s="9" t="s">
        <v>10</v>
      </c>
      <c r="W3" s="112" t="s">
        <v>3</v>
      </c>
      <c r="X3" s="65" t="s">
        <v>18</v>
      </c>
      <c r="Y3" s="65" t="s">
        <v>19</v>
      </c>
      <c r="Z3" s="112" t="s">
        <v>17</v>
      </c>
      <c r="AA3" s="112" t="s">
        <v>16</v>
      </c>
    </row>
    <row r="4" spans="1:27" ht="84" customHeight="1" x14ac:dyDescent="0.25">
      <c r="A4" s="49">
        <v>1</v>
      </c>
      <c r="B4" s="318" t="s">
        <v>61</v>
      </c>
      <c r="C4" s="319"/>
      <c r="D4" s="319"/>
      <c r="E4" s="319"/>
      <c r="F4" s="319"/>
      <c r="G4" s="319"/>
      <c r="H4" s="319"/>
      <c r="I4" s="320"/>
      <c r="J4" s="158" t="s">
        <v>62</v>
      </c>
      <c r="K4" s="159">
        <v>10</v>
      </c>
      <c r="L4" s="14"/>
      <c r="M4" s="14"/>
      <c r="N4" s="14"/>
      <c r="O4" s="14"/>
      <c r="P4" s="14"/>
      <c r="Q4" s="14"/>
      <c r="R4" s="14"/>
      <c r="S4" s="14"/>
      <c r="T4" s="30"/>
      <c r="U4" s="6"/>
      <c r="V4" s="6"/>
      <c r="W4" s="66"/>
      <c r="X4" s="66"/>
      <c r="Y4" s="66"/>
      <c r="Z4" s="66"/>
      <c r="AA4" s="66"/>
    </row>
    <row r="5" spans="1:27" ht="93" customHeight="1" x14ac:dyDescent="0.25">
      <c r="A5" s="49">
        <v>2</v>
      </c>
      <c r="B5" s="318" t="s">
        <v>63</v>
      </c>
      <c r="C5" s="319"/>
      <c r="D5" s="319"/>
      <c r="E5" s="319"/>
      <c r="F5" s="319"/>
      <c r="G5" s="319"/>
      <c r="H5" s="319"/>
      <c r="I5" s="320"/>
      <c r="J5" s="158" t="s">
        <v>62</v>
      </c>
      <c r="K5" s="159">
        <v>10</v>
      </c>
      <c r="L5" s="14"/>
      <c r="M5" s="14"/>
      <c r="N5" s="14"/>
      <c r="O5" s="14"/>
      <c r="P5" s="14"/>
      <c r="Q5" s="14"/>
      <c r="R5" s="14"/>
      <c r="S5" s="14"/>
      <c r="T5" s="30"/>
      <c r="U5" s="6"/>
      <c r="V5" s="6"/>
      <c r="W5" s="66"/>
      <c r="X5" s="66"/>
      <c r="Y5" s="66"/>
      <c r="Z5" s="66"/>
      <c r="AA5" s="66"/>
    </row>
    <row r="6" spans="1:27" ht="114.75" customHeight="1" x14ac:dyDescent="0.25">
      <c r="A6" s="49">
        <v>3</v>
      </c>
      <c r="B6" s="318" t="s">
        <v>64</v>
      </c>
      <c r="C6" s="319"/>
      <c r="D6" s="319"/>
      <c r="E6" s="319"/>
      <c r="F6" s="319"/>
      <c r="G6" s="319"/>
      <c r="H6" s="319"/>
      <c r="I6" s="320"/>
      <c r="J6" s="158" t="s">
        <v>62</v>
      </c>
      <c r="K6" s="159">
        <v>10</v>
      </c>
      <c r="L6" s="14"/>
      <c r="M6" s="14"/>
      <c r="N6" s="14"/>
      <c r="O6" s="14"/>
      <c r="P6" s="14"/>
      <c r="Q6" s="14"/>
      <c r="R6" s="14"/>
      <c r="S6" s="14"/>
      <c r="T6" s="30"/>
      <c r="U6" s="6"/>
      <c r="V6" s="6"/>
      <c r="W6" s="66"/>
      <c r="X6" s="66"/>
      <c r="Y6" s="66"/>
      <c r="Z6" s="66"/>
      <c r="AA6" s="66"/>
    </row>
    <row r="7" spans="1:27" ht="65.25" customHeight="1" x14ac:dyDescent="0.25">
      <c r="A7" s="49">
        <v>4</v>
      </c>
      <c r="B7" s="318" t="s">
        <v>65</v>
      </c>
      <c r="C7" s="319"/>
      <c r="D7" s="319"/>
      <c r="E7" s="319"/>
      <c r="F7" s="319"/>
      <c r="G7" s="319"/>
      <c r="H7" s="319"/>
      <c r="I7" s="320"/>
      <c r="J7" s="158" t="s">
        <v>62</v>
      </c>
      <c r="K7" s="159">
        <v>10</v>
      </c>
      <c r="L7" s="14"/>
      <c r="M7" s="14"/>
      <c r="N7" s="14"/>
      <c r="O7" s="14"/>
      <c r="P7" s="14"/>
      <c r="Q7" s="14"/>
      <c r="R7" s="14"/>
      <c r="S7" s="14"/>
      <c r="T7" s="30"/>
      <c r="U7" s="6"/>
      <c r="V7" s="6"/>
      <c r="W7" s="66"/>
      <c r="X7" s="66"/>
      <c r="Y7" s="66"/>
      <c r="Z7" s="66"/>
      <c r="AA7" s="66"/>
    </row>
    <row r="8" spans="1:27" ht="99.95" customHeight="1" x14ac:dyDescent="0.25">
      <c r="A8" s="49">
        <v>5</v>
      </c>
      <c r="B8" s="318" t="s">
        <v>66</v>
      </c>
      <c r="C8" s="319"/>
      <c r="D8" s="319"/>
      <c r="E8" s="319"/>
      <c r="F8" s="319"/>
      <c r="G8" s="319"/>
      <c r="H8" s="319"/>
      <c r="I8" s="320"/>
      <c r="J8" s="158" t="s">
        <v>62</v>
      </c>
      <c r="K8" s="159">
        <v>10</v>
      </c>
      <c r="L8" s="14"/>
      <c r="M8" s="14"/>
      <c r="N8" s="14"/>
      <c r="O8" s="14"/>
      <c r="P8" s="14"/>
      <c r="Q8" s="14"/>
      <c r="R8" s="14"/>
      <c r="S8" s="14"/>
      <c r="T8" s="30"/>
      <c r="U8" s="6"/>
      <c r="V8" s="6"/>
      <c r="W8" s="66"/>
      <c r="X8" s="66"/>
      <c r="Y8" s="66"/>
      <c r="Z8" s="66"/>
      <c r="AA8" s="66"/>
    </row>
    <row r="9" spans="1:27" ht="99.95" customHeight="1" x14ac:dyDescent="0.25">
      <c r="A9" s="49">
        <v>6</v>
      </c>
      <c r="B9" s="318" t="s">
        <v>67</v>
      </c>
      <c r="C9" s="319"/>
      <c r="D9" s="319"/>
      <c r="E9" s="319"/>
      <c r="F9" s="319"/>
      <c r="G9" s="319"/>
      <c r="H9" s="319"/>
      <c r="I9" s="320"/>
      <c r="J9" s="158" t="s">
        <v>68</v>
      </c>
      <c r="K9" s="159">
        <v>10</v>
      </c>
      <c r="L9" s="14"/>
      <c r="M9" s="14"/>
      <c r="N9" s="14"/>
      <c r="O9" s="14"/>
      <c r="P9" s="14"/>
      <c r="Q9" s="14"/>
      <c r="R9" s="14"/>
      <c r="S9" s="14"/>
      <c r="T9" s="30"/>
      <c r="U9" s="6"/>
      <c r="V9" s="6"/>
      <c r="W9" s="66"/>
      <c r="X9" s="66"/>
      <c r="Y9" s="66"/>
      <c r="Z9" s="66"/>
      <c r="AA9" s="66"/>
    </row>
    <row r="10" spans="1:27" ht="107.25" customHeight="1" x14ac:dyDescent="0.25">
      <c r="A10" s="49">
        <v>7</v>
      </c>
      <c r="B10" s="318" t="s">
        <v>69</v>
      </c>
      <c r="C10" s="319"/>
      <c r="D10" s="319"/>
      <c r="E10" s="319"/>
      <c r="F10" s="319"/>
      <c r="G10" s="319"/>
      <c r="H10" s="319"/>
      <c r="I10" s="320"/>
      <c r="J10" s="158" t="s">
        <v>62</v>
      </c>
      <c r="K10" s="159">
        <v>10</v>
      </c>
      <c r="L10" s="14"/>
      <c r="M10" s="14"/>
      <c r="N10" s="14"/>
      <c r="O10" s="14"/>
      <c r="P10" s="14"/>
      <c r="Q10" s="14"/>
      <c r="R10" s="14"/>
      <c r="S10" s="14"/>
      <c r="T10" s="30"/>
      <c r="U10" s="6"/>
      <c r="V10" s="6"/>
      <c r="W10" s="66"/>
      <c r="X10" s="66"/>
      <c r="Y10" s="66"/>
      <c r="Z10" s="66"/>
      <c r="AA10" s="66"/>
    </row>
    <row r="11" spans="1:27" ht="99.95" customHeight="1" x14ac:dyDescent="0.25">
      <c r="A11" s="49">
        <v>8</v>
      </c>
      <c r="B11" s="318" t="s">
        <v>70</v>
      </c>
      <c r="C11" s="319"/>
      <c r="D11" s="319"/>
      <c r="E11" s="319"/>
      <c r="F11" s="319"/>
      <c r="G11" s="319"/>
      <c r="H11" s="319"/>
      <c r="I11" s="320"/>
      <c r="J11" s="158" t="s">
        <v>62</v>
      </c>
      <c r="K11" s="159">
        <v>15</v>
      </c>
      <c r="L11" s="14"/>
      <c r="M11" s="14"/>
      <c r="N11" s="14"/>
      <c r="O11" s="14"/>
      <c r="P11" s="14"/>
      <c r="Q11" s="14"/>
      <c r="R11" s="14"/>
      <c r="S11" s="14"/>
      <c r="T11" s="30"/>
      <c r="U11" s="6"/>
      <c r="V11" s="6"/>
      <c r="W11" s="66"/>
      <c r="X11" s="66"/>
      <c r="Y11" s="66"/>
      <c r="Z11" s="66"/>
      <c r="AA11" s="66"/>
    </row>
    <row r="12" spans="1:27" ht="99.95" customHeight="1" x14ac:dyDescent="0.25">
      <c r="A12" s="49">
        <v>9</v>
      </c>
      <c r="B12" s="318" t="s">
        <v>73</v>
      </c>
      <c r="C12" s="319"/>
      <c r="D12" s="319"/>
      <c r="E12" s="319"/>
      <c r="F12" s="319"/>
      <c r="G12" s="319"/>
      <c r="H12" s="319"/>
      <c r="I12" s="320"/>
      <c r="J12" s="158" t="s">
        <v>71</v>
      </c>
      <c r="K12" s="159">
        <v>5</v>
      </c>
      <c r="L12" s="14"/>
      <c r="M12" s="14"/>
      <c r="N12" s="14"/>
      <c r="O12" s="14"/>
      <c r="P12" s="14"/>
      <c r="Q12" s="14"/>
      <c r="R12" s="14"/>
      <c r="S12" s="14"/>
      <c r="T12" s="6"/>
      <c r="U12" s="6"/>
      <c r="V12" s="6"/>
      <c r="W12" s="66"/>
      <c r="X12" s="66"/>
      <c r="Y12" s="66"/>
      <c r="Z12" s="66"/>
      <c r="AA12" s="66"/>
    </row>
    <row r="13" spans="1:27" ht="99.95" customHeight="1" x14ac:dyDescent="0.25">
      <c r="A13" s="49">
        <v>10</v>
      </c>
      <c r="B13" s="318" t="s">
        <v>72</v>
      </c>
      <c r="C13" s="319"/>
      <c r="D13" s="319"/>
      <c r="E13" s="319"/>
      <c r="F13" s="319"/>
      <c r="G13" s="319"/>
      <c r="H13" s="319"/>
      <c r="I13" s="320"/>
      <c r="J13" s="160" t="s">
        <v>62</v>
      </c>
      <c r="K13" s="161">
        <v>10</v>
      </c>
      <c r="L13" s="14"/>
      <c r="M13" s="14"/>
      <c r="N13" s="14"/>
      <c r="O13" s="14"/>
      <c r="P13" s="14"/>
      <c r="Q13" s="14"/>
      <c r="R13" s="14"/>
      <c r="S13" s="14"/>
      <c r="T13" s="30"/>
      <c r="U13" s="30"/>
      <c r="V13" s="30"/>
      <c r="W13" s="66"/>
      <c r="X13" s="66"/>
      <c r="Y13" s="66"/>
      <c r="Z13" s="66"/>
      <c r="AA13" s="66"/>
    </row>
    <row r="14" spans="1:27" ht="48.75" customHeight="1" x14ac:dyDescent="0.25">
      <c r="A14" s="297" t="s">
        <v>12</v>
      </c>
      <c r="B14" s="298"/>
      <c r="C14" s="298"/>
      <c r="D14" s="298"/>
      <c r="E14" s="298"/>
      <c r="F14" s="298"/>
      <c r="G14" s="298"/>
      <c r="H14" s="298"/>
      <c r="I14" s="298"/>
      <c r="J14" s="11"/>
      <c r="K14" s="10">
        <f>SUM(K4:K13)</f>
        <v>100</v>
      </c>
      <c r="L14" s="70"/>
      <c r="M14" s="70"/>
      <c r="N14" s="71"/>
      <c r="O14" s="71"/>
      <c r="P14" s="71"/>
      <c r="Q14" s="70"/>
      <c r="R14" s="70"/>
      <c r="S14" s="70"/>
      <c r="T14" s="79"/>
      <c r="U14" s="79"/>
      <c r="V14" s="79"/>
      <c r="W14" s="70"/>
      <c r="X14" s="70"/>
      <c r="Y14" s="71"/>
      <c r="Z14" s="70"/>
      <c r="AA14" s="70"/>
    </row>
    <row r="15" spans="1:27" ht="45" customHeight="1" x14ac:dyDescent="0.25">
      <c r="A15" s="291" t="s">
        <v>8</v>
      </c>
      <c r="B15" s="322"/>
      <c r="C15" s="322"/>
      <c r="D15" s="322"/>
      <c r="E15" s="322"/>
      <c r="F15" s="322"/>
      <c r="G15" s="322"/>
      <c r="H15" s="322"/>
      <c r="I15" s="322"/>
      <c r="J15" s="322"/>
      <c r="K15" s="32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02"/>
      <c r="X15" s="102"/>
      <c r="Y15" s="102"/>
      <c r="Z15" s="102"/>
      <c r="AA15" s="102"/>
    </row>
    <row r="16" spans="1:27" ht="42" customHeight="1" x14ac:dyDescent="0.25">
      <c r="L16" s="286" t="s">
        <v>38</v>
      </c>
      <c r="M16" s="294"/>
      <c r="N16" s="294"/>
      <c r="O16" s="294"/>
      <c r="P16" s="294"/>
      <c r="Q16" s="294"/>
      <c r="R16" s="294"/>
      <c r="S16" s="294"/>
      <c r="T16" s="294"/>
      <c r="U16" s="294"/>
      <c r="V16" s="295"/>
    </row>
    <row r="17" spans="2:10" ht="52.5" customHeight="1" x14ac:dyDescent="0.25">
      <c r="B17" s="296" t="s">
        <v>32</v>
      </c>
      <c r="C17" s="296"/>
      <c r="D17" s="296"/>
      <c r="E17" s="296"/>
      <c r="F17" s="296"/>
      <c r="G17" s="296"/>
      <c r="H17" s="296"/>
      <c r="I17" s="296"/>
      <c r="J17" s="296"/>
    </row>
    <row r="21" spans="2:10" ht="18" customHeight="1" x14ac:dyDescent="0.25"/>
  </sheetData>
  <mergeCells count="20">
    <mergeCell ref="B4:I4"/>
    <mergeCell ref="B5:I5"/>
    <mergeCell ref="B6:I6"/>
    <mergeCell ref="B13:I13"/>
    <mergeCell ref="B12:I12"/>
    <mergeCell ref="B11:I11"/>
    <mergeCell ref="B10:I10"/>
    <mergeCell ref="B17:J17"/>
    <mergeCell ref="A15:K15"/>
    <mergeCell ref="A14:I14"/>
    <mergeCell ref="L16:V16"/>
    <mergeCell ref="B7:I7"/>
    <mergeCell ref="B8:I8"/>
    <mergeCell ref="B9:I9"/>
    <mergeCell ref="A2:A3"/>
    <mergeCell ref="B2:I3"/>
    <mergeCell ref="K2:K3"/>
    <mergeCell ref="J2:J3"/>
    <mergeCell ref="A1:AA1"/>
    <mergeCell ref="L2:AA2"/>
  </mergeCells>
  <dataValidations count="4">
    <dataValidation type="whole" operator="lessThan" allowBlank="1" showInputMessage="1" showErrorMessage="1" errorTitle="اخطار" error="کاربر گرامی لطفا اعداد را به صورت صحیح وارد فرمایید" sqref="T8 T10 V8 V10">
      <formula1>16</formula1>
    </dataValidation>
    <dataValidation type="whole" operator="lessThan" allowBlank="1" showInputMessage="1" showErrorMessage="1" errorTitle="اخطار" error="کاربر گرامی لطفا اعداد را به صورت صحیح وارد فرمایید" sqref="T5 T9 V5 V9">
      <formula1>9</formula1>
    </dataValidation>
    <dataValidation type="whole" operator="lessThan" allowBlank="1" showInputMessage="1" showErrorMessage="1" errorTitle="اخطار" error="کاربر گرامی لطفا اعداد را به صورت صحیح وارد فرمایید" sqref="T4 V4">
      <formula1>7</formula1>
    </dataValidation>
    <dataValidation type="whole" operator="lessThan" allowBlank="1" showInputMessage="1" showErrorMessage="1" errorTitle="اخطار" error="کاربر گرامی لطفا اعداد را به صورت صحیح وارد فرمایید" sqref="T11:T13 T6:T7 V11:V13 V6:V7">
      <formula1>11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A38"/>
  <sheetViews>
    <sheetView rightToLeft="1" zoomScaleNormal="100" workbookViewId="0">
      <selection activeCell="J11" sqref="J11"/>
    </sheetView>
  </sheetViews>
  <sheetFormatPr defaultRowHeight="15" x14ac:dyDescent="0.25"/>
  <cols>
    <col min="8" max="8" width="1" customWidth="1"/>
    <col min="9" max="9" width="5" hidden="1" customWidth="1"/>
    <col min="10" max="10" width="30.85546875" customWidth="1"/>
  </cols>
  <sheetData>
    <row r="1" spans="1:27" ht="36" x14ac:dyDescent="0.95">
      <c r="A1" s="321" t="s">
        <v>48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</row>
    <row r="2" spans="1:27" ht="19.5" x14ac:dyDescent="0.25">
      <c r="A2" s="302" t="s">
        <v>20</v>
      </c>
      <c r="B2" s="304" t="s">
        <v>21</v>
      </c>
      <c r="C2" s="305"/>
      <c r="D2" s="305"/>
      <c r="E2" s="305"/>
      <c r="F2" s="305"/>
      <c r="G2" s="305"/>
      <c r="H2" s="305"/>
      <c r="I2" s="306"/>
      <c r="J2" s="302" t="s">
        <v>11</v>
      </c>
      <c r="K2" s="310" t="s">
        <v>22</v>
      </c>
      <c r="L2" s="330" t="s">
        <v>0</v>
      </c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</row>
    <row r="3" spans="1:27" ht="19.5" x14ac:dyDescent="0.5">
      <c r="A3" s="303"/>
      <c r="B3" s="307"/>
      <c r="C3" s="308"/>
      <c r="D3" s="308"/>
      <c r="E3" s="308"/>
      <c r="F3" s="308"/>
      <c r="G3" s="308"/>
      <c r="H3" s="308"/>
      <c r="I3" s="309"/>
      <c r="J3" s="303"/>
      <c r="K3" s="311"/>
      <c r="L3" s="33" t="s">
        <v>7</v>
      </c>
      <c r="M3" s="33" t="s">
        <v>26</v>
      </c>
      <c r="N3" s="15" t="s">
        <v>6</v>
      </c>
      <c r="O3" s="9" t="s">
        <v>25</v>
      </c>
      <c r="P3" s="15" t="s">
        <v>37</v>
      </c>
      <c r="Q3" s="9" t="s">
        <v>5</v>
      </c>
      <c r="R3" s="9" t="s">
        <v>4</v>
      </c>
      <c r="S3" s="32" t="s">
        <v>36</v>
      </c>
      <c r="T3" s="111" t="s">
        <v>15</v>
      </c>
      <c r="U3" s="9" t="s">
        <v>2</v>
      </c>
      <c r="V3" s="33" t="s">
        <v>10</v>
      </c>
      <c r="W3" s="74" t="s">
        <v>3</v>
      </c>
      <c r="X3" s="68" t="s">
        <v>18</v>
      </c>
      <c r="Y3" s="68" t="s">
        <v>19</v>
      </c>
      <c r="Z3" s="75" t="s">
        <v>17</v>
      </c>
      <c r="AA3" s="74" t="s">
        <v>16</v>
      </c>
    </row>
    <row r="4" spans="1:27" ht="36" customHeight="1" x14ac:dyDescent="0.65">
      <c r="A4" s="49">
        <v>1</v>
      </c>
      <c r="B4" s="318" t="str">
        <f>'[1]معارف اسلامی'!U8</f>
        <v xml:space="preserve">  تهیه  راهنمای برنامه درسی از  سایت گروه استان و بار گذاری آن در سایت گروه معارف  منطقه</v>
      </c>
      <c r="C4" s="319"/>
      <c r="D4" s="319"/>
      <c r="E4" s="319"/>
      <c r="F4" s="319"/>
      <c r="G4" s="319"/>
      <c r="H4" s="319"/>
      <c r="I4" s="320"/>
      <c r="J4" s="170" t="str">
        <f>'[1]معارف اسلامی'!T8</f>
        <v xml:space="preserve">حداکثر97/8/15  </v>
      </c>
      <c r="K4" s="159">
        <v>1</v>
      </c>
      <c r="L4" s="46"/>
      <c r="M4" s="46"/>
      <c r="N4" s="57"/>
      <c r="O4" s="116"/>
      <c r="P4" s="21"/>
      <c r="Q4" s="1"/>
      <c r="R4" s="1"/>
      <c r="S4" s="21"/>
      <c r="T4" s="1"/>
      <c r="U4" s="1"/>
      <c r="V4" s="46"/>
      <c r="W4" s="76"/>
      <c r="X4" s="76"/>
      <c r="Y4" s="76"/>
      <c r="Z4" s="76"/>
      <c r="AA4" s="76"/>
    </row>
    <row r="5" spans="1:27" ht="33.75" customHeight="1" x14ac:dyDescent="0.3">
      <c r="A5" s="49">
        <v>2</v>
      </c>
      <c r="B5" s="318" t="str">
        <f>'[1]معارف اسلامی'!U9</f>
        <v xml:space="preserve">بر گزاری کار گاه اشاعه و تبيين و آگاهي بخشي راهنماي برنامه درسي به سرگروه هاي درسي مناطق وبه پیرو آن به دبيران معارف در سطح استان </v>
      </c>
      <c r="C5" s="319"/>
      <c r="D5" s="319"/>
      <c r="E5" s="319"/>
      <c r="F5" s="319"/>
      <c r="G5" s="319"/>
      <c r="H5" s="319"/>
      <c r="I5" s="320"/>
      <c r="J5" s="171" t="str">
        <f>'[1]معارف اسلامی'!T9</f>
        <v>حداکثر  97/8/25</v>
      </c>
      <c r="K5" s="159">
        <v>2</v>
      </c>
      <c r="L5" s="46"/>
      <c r="M5" s="46"/>
      <c r="N5" s="57"/>
      <c r="O5" s="116"/>
      <c r="P5" s="21"/>
      <c r="Q5" s="1"/>
      <c r="R5" s="1"/>
      <c r="S5" s="21"/>
      <c r="T5" s="1"/>
      <c r="U5" s="1"/>
      <c r="V5" s="46"/>
      <c r="W5" s="76"/>
      <c r="X5" s="76"/>
      <c r="Y5" s="76"/>
      <c r="Z5" s="76"/>
      <c r="AA5" s="76"/>
    </row>
    <row r="6" spans="1:27" ht="50.45" customHeight="1" x14ac:dyDescent="0.3">
      <c r="A6" s="49">
        <v>3</v>
      </c>
      <c r="B6" s="318" t="str">
        <f>'[1]معارف اسلامی'!U10</f>
        <v>تدوین نحوه ارزشیابی</v>
      </c>
      <c r="C6" s="319"/>
      <c r="D6" s="319"/>
      <c r="E6" s="319"/>
      <c r="F6" s="319"/>
      <c r="G6" s="319"/>
      <c r="H6" s="319"/>
      <c r="I6" s="320"/>
      <c r="J6" s="171" t="str">
        <f>'[1]معارف اسلامی'!T10</f>
        <v>حداکثر97/8/15</v>
      </c>
      <c r="K6" s="159">
        <v>2</v>
      </c>
      <c r="L6" s="46"/>
      <c r="M6" s="46"/>
      <c r="N6" s="57"/>
      <c r="O6" s="116"/>
      <c r="P6" s="21"/>
      <c r="Q6" s="1"/>
      <c r="R6" s="1"/>
      <c r="S6" s="21"/>
      <c r="T6" s="1"/>
      <c r="U6" s="1"/>
      <c r="V6" s="46"/>
      <c r="W6" s="76"/>
      <c r="X6" s="76"/>
      <c r="Y6" s="76"/>
      <c r="Z6" s="76"/>
      <c r="AA6" s="76"/>
    </row>
    <row r="7" spans="1:27" ht="33" customHeight="1" x14ac:dyDescent="0.25">
      <c r="A7" s="49">
        <v>4</v>
      </c>
      <c r="B7" s="318" t="str">
        <f>'[1]معارف اسلامی'!U11</f>
        <v>بادید از 20 درصد از مدارس وانجام حداقل یک مورد نظارت بالینی ونظارت همتا  بر اساس اصول علمی آن</v>
      </c>
      <c r="C7" s="319"/>
      <c r="D7" s="319"/>
      <c r="E7" s="319"/>
      <c r="F7" s="319"/>
      <c r="G7" s="319"/>
      <c r="H7" s="319"/>
      <c r="I7" s="320"/>
      <c r="J7" s="172" t="s">
        <v>135</v>
      </c>
      <c r="K7" s="159">
        <v>5</v>
      </c>
      <c r="L7" s="46"/>
      <c r="M7" s="36"/>
      <c r="N7" s="57"/>
      <c r="O7" s="116"/>
      <c r="P7" s="21"/>
      <c r="Q7" s="1"/>
      <c r="R7" s="1"/>
      <c r="S7" s="21"/>
      <c r="T7" s="1"/>
      <c r="U7" s="1"/>
      <c r="V7" s="46"/>
      <c r="W7" s="76"/>
      <c r="X7" s="76"/>
      <c r="Y7" s="76"/>
      <c r="Z7" s="76"/>
      <c r="AA7" s="76"/>
    </row>
    <row r="8" spans="1:27" ht="37.15" customHeight="1" x14ac:dyDescent="0.25">
      <c r="A8" s="49">
        <v>5</v>
      </c>
      <c r="B8" s="318" t="str">
        <f>'[1]معارف اسلامی'!U12</f>
        <v xml:space="preserve">برگزاری کارگاه های آموزشی  نظارت بالینی ونظارت همتا   </v>
      </c>
      <c r="C8" s="319"/>
      <c r="D8" s="319"/>
      <c r="E8" s="319"/>
      <c r="F8" s="319"/>
      <c r="G8" s="319"/>
      <c r="H8" s="319"/>
      <c r="I8" s="320"/>
      <c r="J8" s="171" t="str">
        <f>'[1]معارف اسلامی'!T12</f>
        <v>حداکثر97/8/25</v>
      </c>
      <c r="K8" s="159">
        <v>5</v>
      </c>
      <c r="L8" s="46"/>
      <c r="M8" s="36"/>
      <c r="N8" s="57"/>
      <c r="O8" s="116"/>
      <c r="P8" s="21"/>
      <c r="Q8" s="1"/>
      <c r="R8" s="1"/>
      <c r="S8" s="21"/>
      <c r="T8" s="1"/>
      <c r="U8" s="1"/>
      <c r="V8" s="46"/>
      <c r="W8" s="76"/>
      <c r="X8" s="76"/>
      <c r="Y8" s="76"/>
      <c r="Z8" s="76"/>
      <c r="AA8" s="76"/>
    </row>
    <row r="9" spans="1:27" ht="39.6" customHeight="1" x14ac:dyDescent="0.25">
      <c r="A9" s="49">
        <v>6</v>
      </c>
      <c r="B9" s="318" t="str">
        <f>'[1]معارف اسلامی'!U13</f>
        <v>فراخوان وانجام نقد و بررسی کتاب دین و زندگی پایه  دوازدهم  ویازدهم درسطح دبیران معارف منطقه</v>
      </c>
      <c r="C9" s="319"/>
      <c r="D9" s="319"/>
      <c r="E9" s="319"/>
      <c r="F9" s="319"/>
      <c r="G9" s="319"/>
      <c r="H9" s="319"/>
      <c r="I9" s="320"/>
      <c r="J9" s="171" t="str">
        <f>'[1]معارف اسلامی'!T13</f>
        <v>حداکثر97/1/25</v>
      </c>
      <c r="K9" s="159">
        <v>10</v>
      </c>
      <c r="L9" s="46"/>
      <c r="M9" s="46"/>
      <c r="N9" s="57"/>
      <c r="O9" s="116"/>
      <c r="P9" s="21"/>
      <c r="Q9" s="1"/>
      <c r="R9" s="1"/>
      <c r="S9" s="21"/>
      <c r="T9" s="1"/>
      <c r="U9" s="1"/>
      <c r="V9" s="46"/>
      <c r="W9" s="76"/>
      <c r="X9" s="76"/>
      <c r="Y9" s="76"/>
      <c r="Z9" s="76"/>
      <c r="AA9" s="76"/>
    </row>
    <row r="10" spans="1:27" ht="39" customHeight="1" x14ac:dyDescent="0.25">
      <c r="A10" s="49">
        <v>7</v>
      </c>
      <c r="B10" s="318" t="str">
        <f>'[1]معارف اسلامی'!U14</f>
        <v>فراخوان وایجاد بانک سوالات مطابق با سوالات استانداردامتحانات  نهایی از کتاب دین وزندگی پایه  دوازدهم وبار 'گذاری در  وبلاگ گروه  جهت استفاده همکاران</v>
      </c>
      <c r="C10" s="319"/>
      <c r="D10" s="319"/>
      <c r="E10" s="319"/>
      <c r="F10" s="319"/>
      <c r="G10" s="319"/>
      <c r="H10" s="319"/>
      <c r="I10" s="320"/>
      <c r="J10" s="171" t="str">
        <f>'[1]معارف اسلامی'!T14</f>
        <v>نیم سال اول97/9/27  ونیم سال دوم  97/1/30</v>
      </c>
      <c r="K10" s="159">
        <v>10</v>
      </c>
      <c r="L10" s="46"/>
      <c r="M10" s="46"/>
      <c r="N10" s="57"/>
      <c r="O10" s="116"/>
      <c r="P10" s="21"/>
      <c r="Q10" s="1"/>
      <c r="R10" s="1"/>
      <c r="S10" s="21"/>
      <c r="T10" s="1"/>
      <c r="U10" s="1"/>
      <c r="V10" s="46"/>
      <c r="W10" s="76"/>
      <c r="X10" s="76"/>
      <c r="Y10" s="76"/>
      <c r="Z10" s="76"/>
      <c r="AA10" s="76"/>
    </row>
    <row r="11" spans="1:27" ht="45" customHeight="1" x14ac:dyDescent="0.25">
      <c r="A11" s="49">
        <v>8</v>
      </c>
      <c r="B11" s="318" t="str">
        <f>'[1]معارف اسلامی'!U15</f>
        <v>برگزاری کار گاه ها و نشست های علمی ،تخصصی با حضور اساتید صاحب نظر در خصوص آموزش تکنیک های پاسخ گویی به شبهات دینی (خاص دبیران)</v>
      </c>
      <c r="C11" s="319"/>
      <c r="D11" s="319"/>
      <c r="E11" s="319"/>
      <c r="F11" s="319"/>
      <c r="G11" s="319"/>
      <c r="H11" s="319"/>
      <c r="I11" s="320"/>
      <c r="J11" s="171" t="str">
        <f>'[1]معارف اسلامی'!T15</f>
        <v>کار گاه اول حداکثر97/9/20 کار گاه  دوم حداکثر 97/12/15</v>
      </c>
      <c r="K11" s="159">
        <v>6</v>
      </c>
      <c r="L11" s="46"/>
      <c r="M11" s="46"/>
      <c r="N11" s="57"/>
      <c r="O11" s="116"/>
      <c r="P11" s="21"/>
      <c r="Q11" s="1"/>
      <c r="R11" s="1"/>
      <c r="S11" s="21"/>
      <c r="T11" s="1"/>
      <c r="U11" s="1"/>
      <c r="V11" s="46"/>
      <c r="W11" s="76"/>
      <c r="X11" s="76"/>
      <c r="Y11" s="76"/>
      <c r="Z11" s="76"/>
      <c r="AA11" s="76"/>
    </row>
    <row r="12" spans="1:27" ht="33" customHeight="1" x14ac:dyDescent="0.25">
      <c r="A12" s="49">
        <v>9</v>
      </c>
      <c r="B12" s="318" t="str">
        <f>'[1]معارف اسلامی'!U16</f>
        <v>برنامه ریزی جهت بازبینی  5الی  10درصد اوراق امتحانی وبررسی و تحلیل  بر اساس شاخص اداره متحانات کل استان و ارائه بازخورد مناسب به مسؤلین ذیربط اعم از مناطق و مدارس</v>
      </c>
      <c r="C12" s="319"/>
      <c r="D12" s="319"/>
      <c r="E12" s="319"/>
      <c r="F12" s="319"/>
      <c r="G12" s="319"/>
      <c r="H12" s="319"/>
      <c r="I12" s="320"/>
      <c r="J12" s="172" t="str">
        <f>'[1]معارف اسلامی'!T16</f>
        <v>هر نیم سال حداکثر97/10/30 وحداکثر 98/3/10</v>
      </c>
      <c r="K12" s="159">
        <v>4</v>
      </c>
      <c r="L12" s="46"/>
      <c r="M12" s="46"/>
      <c r="N12" s="57"/>
      <c r="O12" s="116"/>
      <c r="P12" s="21"/>
      <c r="Q12" s="1"/>
      <c r="R12" s="1"/>
      <c r="S12" s="21"/>
      <c r="T12" s="1"/>
      <c r="U12" s="1"/>
      <c r="V12" s="46"/>
      <c r="W12" s="76"/>
      <c r="X12" s="76"/>
      <c r="Y12" s="76"/>
      <c r="Z12" s="76"/>
      <c r="AA12" s="76"/>
    </row>
    <row r="13" spans="1:27" ht="55.9" customHeight="1" x14ac:dyDescent="0.55000000000000004">
      <c r="A13" s="49">
        <v>10</v>
      </c>
      <c r="B13" s="327" t="str">
        <f>'[1]معارف اسلامی'!U17</f>
        <v xml:space="preserve"> بررسی وتحلیل جامع وضعیت آموزشی</v>
      </c>
      <c r="C13" s="328"/>
      <c r="D13" s="328"/>
      <c r="E13" s="328"/>
      <c r="F13" s="328"/>
      <c r="G13" s="328"/>
      <c r="H13" s="328"/>
      <c r="I13" s="329"/>
      <c r="J13" s="171" t="str">
        <f>'[1]معارف اسلامی'!T17</f>
        <v>حداکثر97/8/97</v>
      </c>
      <c r="K13" s="159">
        <v>2</v>
      </c>
      <c r="L13" s="46"/>
      <c r="M13" s="46"/>
      <c r="N13" s="57"/>
      <c r="O13" s="116"/>
      <c r="P13" s="21"/>
      <c r="Q13" s="1"/>
      <c r="R13" s="1"/>
      <c r="S13" s="21"/>
      <c r="T13" s="1"/>
      <c r="U13" s="1"/>
      <c r="V13" s="46"/>
      <c r="W13" s="76"/>
      <c r="X13" s="76"/>
      <c r="Y13" s="76"/>
      <c r="Z13" s="76"/>
      <c r="AA13" s="76"/>
    </row>
    <row r="14" spans="1:27" ht="71.45" customHeight="1" x14ac:dyDescent="0.25">
      <c r="A14" s="49">
        <v>11</v>
      </c>
      <c r="B14" s="318" t="str">
        <f>'[1]معارف اسلامی'!U18</f>
        <v xml:space="preserve">بررسی وتحلیل وضعیت نیروی انسانی وتکمیل فرم اطلاعات شغلی  همکاران </v>
      </c>
      <c r="C14" s="319"/>
      <c r="D14" s="319"/>
      <c r="E14" s="319"/>
      <c r="F14" s="319"/>
      <c r="G14" s="319"/>
      <c r="H14" s="319"/>
      <c r="I14" s="320"/>
      <c r="J14" s="172" t="str">
        <f>'[1]معارف اسلامی'!T18</f>
        <v>حداکثر 97/8/15</v>
      </c>
      <c r="K14" s="159">
        <v>2</v>
      </c>
      <c r="L14" s="46"/>
      <c r="M14" s="46"/>
      <c r="N14" s="57"/>
      <c r="O14" s="116"/>
      <c r="P14" s="21"/>
      <c r="Q14" s="1"/>
      <c r="R14" s="1"/>
      <c r="S14" s="21"/>
      <c r="T14" s="1"/>
      <c r="U14" s="1"/>
      <c r="V14" s="46"/>
      <c r="W14" s="76"/>
      <c r="X14" s="76"/>
      <c r="Y14" s="76"/>
      <c r="Z14" s="76"/>
      <c r="AA14" s="76"/>
    </row>
    <row r="15" spans="1:27" ht="83.45" customHeight="1" x14ac:dyDescent="0.25">
      <c r="A15" s="49">
        <v>12</v>
      </c>
      <c r="B15" s="318" t="str">
        <f>'[1]معارف اسلامی'!U19</f>
        <v xml:space="preserve">بر گزاری دوره کتاب  دین وزندگی پایه دوازدهم با حضور اساتید  وهمکاران صاحب نظر 
  </v>
      </c>
      <c r="C15" s="319"/>
      <c r="D15" s="319"/>
      <c r="E15" s="319"/>
      <c r="F15" s="319"/>
      <c r="G15" s="319"/>
      <c r="H15" s="319"/>
      <c r="I15" s="320"/>
      <c r="J15" s="173" t="str">
        <f>'[1]معارف اسلامی'!T19</f>
        <v>حداکثر  30آبان 97</v>
      </c>
      <c r="K15" s="159">
        <v>6</v>
      </c>
      <c r="L15" s="46"/>
      <c r="M15" s="46"/>
      <c r="N15" s="57"/>
      <c r="O15" s="116"/>
      <c r="P15" s="21"/>
      <c r="Q15" s="1"/>
      <c r="R15" s="1"/>
      <c r="S15" s="21"/>
      <c r="T15" s="1"/>
      <c r="U15" s="1"/>
      <c r="V15" s="46"/>
      <c r="W15" s="76"/>
      <c r="X15" s="76"/>
      <c r="Y15" s="76"/>
      <c r="Z15" s="76"/>
      <c r="AA15" s="76"/>
    </row>
    <row r="16" spans="1:27" ht="52.15" customHeight="1" x14ac:dyDescent="0.25">
      <c r="A16" s="49">
        <v>13</v>
      </c>
      <c r="B16" s="318" t="str">
        <f>'[1]معارف اسلامی'!U20</f>
        <v xml:space="preserve">برگزاری کارگاه ها یی با  محتوای :
 1-تحلیل وبررسی کتاب پایه دوازدهم انسانی وتجربی 
2- کارگاه طراحی سوالات استاندارد امتحانات نهایی جهت  آمادگی  برای امتحانات نهایی پایه دوازدهم
3-کارگاه تولید محتوای الکترونیکی 
</v>
      </c>
      <c r="C16" s="319"/>
      <c r="D16" s="319"/>
      <c r="E16" s="319"/>
      <c r="F16" s="319"/>
      <c r="G16" s="319"/>
      <c r="H16" s="319"/>
      <c r="I16" s="320"/>
      <c r="J16" s="171" t="str">
        <f>'[1]معارف اسلامی'!T20</f>
        <v>97/8/1لغایت97/9/25</v>
      </c>
      <c r="K16" s="159">
        <v>3</v>
      </c>
      <c r="L16" s="46"/>
      <c r="M16" s="46"/>
      <c r="N16" s="57"/>
      <c r="O16" s="116"/>
      <c r="P16" s="21"/>
      <c r="Q16" s="1"/>
      <c r="R16" s="1"/>
      <c r="S16" s="21"/>
      <c r="T16" s="1"/>
      <c r="U16" s="1"/>
      <c r="V16" s="46"/>
      <c r="W16" s="76"/>
      <c r="X16" s="76"/>
      <c r="Y16" s="76"/>
      <c r="Z16" s="76"/>
      <c r="AA16" s="76"/>
    </row>
    <row r="17" spans="1:27" ht="111" customHeight="1" x14ac:dyDescent="0.25">
      <c r="A17" s="49">
        <v>14</v>
      </c>
      <c r="B17" s="318" t="str">
        <f>'[1]معارف اسلامی'!U21</f>
        <v xml:space="preserve">فراخوان وایجاد تولید محتوای الکترونیکی ، بانک فیلم کوتا ،  پا  ورپوینت   و ... در خصوص یک موضوع خاص از دین و زندگی  پایه دوازدهم وارسال به گروه استان جهت استفاده سایر همکاران </v>
      </c>
      <c r="C17" s="319"/>
      <c r="D17" s="319"/>
      <c r="E17" s="319"/>
      <c r="F17" s="319"/>
      <c r="G17" s="319"/>
      <c r="H17" s="319"/>
      <c r="I17" s="320"/>
      <c r="J17" s="171" t="str">
        <f>'[1]معارف اسلامی'!T21</f>
        <v>97/7/1لغایت97/1/30</v>
      </c>
      <c r="K17" s="159">
        <v>3</v>
      </c>
      <c r="L17" s="46"/>
      <c r="M17" s="46"/>
      <c r="N17" s="57"/>
      <c r="O17" s="116"/>
      <c r="P17" s="21"/>
      <c r="Q17" s="1"/>
      <c r="R17" s="1"/>
      <c r="S17" s="21"/>
      <c r="T17" s="1"/>
      <c r="U17" s="1"/>
      <c r="V17" s="46"/>
      <c r="W17" s="76"/>
      <c r="X17" s="76"/>
      <c r="Y17" s="76"/>
      <c r="Z17" s="76"/>
      <c r="AA17" s="76"/>
    </row>
    <row r="18" spans="1:27" ht="75.599999999999994" customHeight="1" x14ac:dyDescent="0.25">
      <c r="A18" s="49">
        <v>15</v>
      </c>
      <c r="B18" s="318" t="str">
        <f>'[1]معارف اسلامی'!U22</f>
        <v>بر گزاری جشنواره طراحی  سوالات و انتخاب  طراحان برتر استانی</v>
      </c>
      <c r="C18" s="319"/>
      <c r="D18" s="319"/>
      <c r="E18" s="319"/>
      <c r="F18" s="319"/>
      <c r="G18" s="319"/>
      <c r="H18" s="319"/>
      <c r="I18" s="320"/>
      <c r="J18" s="171" t="str">
        <f>'[1]معارف اسلامی'!T22</f>
        <v>درترم اول وترم دوم</v>
      </c>
      <c r="K18" s="159">
        <v>4</v>
      </c>
      <c r="L18" s="46"/>
      <c r="M18" s="46"/>
      <c r="N18" s="57"/>
      <c r="O18" s="116"/>
      <c r="P18" s="21"/>
      <c r="Q18" s="1"/>
      <c r="R18" s="1"/>
      <c r="S18" s="21"/>
      <c r="T18" s="1"/>
      <c r="U18" s="1"/>
      <c r="V18" s="46"/>
      <c r="W18" s="76"/>
      <c r="X18" s="76"/>
      <c r="Y18" s="76"/>
      <c r="Z18" s="76"/>
      <c r="AA18" s="76"/>
    </row>
    <row r="19" spans="1:27" ht="28.9" customHeight="1" x14ac:dyDescent="0.25">
      <c r="A19" s="49">
        <v>16</v>
      </c>
      <c r="B19" s="318" t="str">
        <f>'[1]معارف اسلامی'!U23</f>
        <v>برگزاری مسابقه طرح درس نویسی با توجه به  برنامه ملی بکارگیری روشهای نوین تدریس  دین وز ندگی پایه  دوازدهم</v>
      </c>
      <c r="C19" s="319"/>
      <c r="D19" s="319"/>
      <c r="E19" s="319"/>
      <c r="F19" s="319"/>
      <c r="G19" s="319"/>
      <c r="H19" s="319"/>
      <c r="I19" s="320"/>
      <c r="J19" s="171" t="s">
        <v>138</v>
      </c>
      <c r="K19" s="159">
        <v>2</v>
      </c>
      <c r="L19" s="46"/>
      <c r="M19" s="46"/>
      <c r="N19" s="57"/>
      <c r="O19" s="116"/>
      <c r="P19" s="21"/>
      <c r="Q19" s="1"/>
      <c r="R19" s="1"/>
      <c r="S19" s="21"/>
      <c r="T19" s="1"/>
      <c r="U19" s="1"/>
      <c r="V19" s="46"/>
      <c r="W19" s="76"/>
      <c r="X19" s="76"/>
      <c r="Y19" s="76"/>
      <c r="Z19" s="76"/>
      <c r="AA19" s="76"/>
    </row>
    <row r="20" spans="1:27" ht="37.15" customHeight="1" x14ac:dyDescent="0.25">
      <c r="A20" s="49">
        <v>17</v>
      </c>
      <c r="B20" s="318" t="str">
        <f>'[1]معارف اسلامی'!U24</f>
        <v>نظارت بر برگزاری  امتحان تکوینی پایه دوازدهم</v>
      </c>
      <c r="C20" s="319"/>
      <c r="D20" s="319"/>
      <c r="E20" s="319"/>
      <c r="F20" s="319"/>
      <c r="G20" s="319"/>
      <c r="H20" s="319"/>
      <c r="I20" s="320"/>
      <c r="J20" s="171" t="str">
        <f>'[1]معارف اسلامی'!T24</f>
        <v xml:space="preserve">براساس برنامه ا زمانبندی داره کل </v>
      </c>
      <c r="K20" s="159">
        <v>4</v>
      </c>
      <c r="L20" s="46"/>
      <c r="M20" s="46"/>
      <c r="N20" s="57"/>
      <c r="O20" s="116"/>
      <c r="P20" s="21"/>
      <c r="Q20" s="1"/>
      <c r="R20" s="1"/>
      <c r="S20" s="21"/>
      <c r="T20" s="1"/>
      <c r="U20" s="1"/>
      <c r="V20" s="46"/>
      <c r="W20" s="76"/>
      <c r="X20" s="76"/>
      <c r="Y20" s="76"/>
      <c r="Z20" s="76"/>
      <c r="AA20" s="76"/>
    </row>
    <row r="21" spans="1:27" ht="37.15" customHeight="1" x14ac:dyDescent="0.25">
      <c r="A21" s="49">
        <v>18</v>
      </c>
      <c r="B21" s="318" t="s">
        <v>136</v>
      </c>
      <c r="C21" s="319"/>
      <c r="D21" s="319"/>
      <c r="E21" s="319"/>
      <c r="F21" s="319"/>
      <c r="G21" s="319"/>
      <c r="H21" s="166" t="e">
        <f>'[1]معارف اسلامی'!AA25</f>
        <v>#REF!</v>
      </c>
      <c r="I21" s="167"/>
      <c r="J21" s="171" t="str">
        <f>'[1]معارف اسلامی'!T25</f>
        <v xml:space="preserve">دردو  مرحله شهرستانی  واستانی
مهلت آثار به استان 20 بهمن 97
</v>
      </c>
      <c r="K21" s="159">
        <v>4</v>
      </c>
      <c r="L21" s="46"/>
      <c r="M21" s="46"/>
      <c r="N21" s="57"/>
      <c r="O21" s="116"/>
      <c r="P21" s="21"/>
      <c r="Q21" s="1"/>
      <c r="R21" s="1"/>
      <c r="S21" s="21"/>
      <c r="T21" s="1"/>
      <c r="U21" s="1"/>
      <c r="V21" s="46"/>
      <c r="W21" s="76"/>
      <c r="X21" s="76"/>
      <c r="Y21" s="76"/>
      <c r="Z21" s="76"/>
      <c r="AA21" s="76"/>
    </row>
    <row r="22" spans="1:27" ht="42.6" customHeight="1" x14ac:dyDescent="0.25">
      <c r="A22" s="49">
        <v>19</v>
      </c>
      <c r="B22" s="318" t="str">
        <f>'[1]معارف اسلامی'!U26</f>
        <v xml:space="preserve"> بر گزاری جشنواره الگوی تدریس  دبیران  ومعرفی نفر برتر به استان
</v>
      </c>
      <c r="C22" s="319"/>
      <c r="D22" s="319"/>
      <c r="E22" s="319"/>
      <c r="F22" s="319"/>
      <c r="G22" s="319"/>
      <c r="H22" s="319"/>
      <c r="I22" s="320"/>
      <c r="J22" s="171" t="str">
        <f>'[1]معارف اسلامی'!T26</f>
        <v xml:space="preserve">طبق زمانبندی   اداره کل </v>
      </c>
      <c r="K22" s="159">
        <v>4</v>
      </c>
      <c r="L22" s="46"/>
      <c r="M22" s="46"/>
      <c r="N22" s="57"/>
      <c r="O22" s="116"/>
      <c r="P22" s="21"/>
      <c r="Q22" s="1"/>
      <c r="R22" s="1"/>
      <c r="S22" s="21"/>
      <c r="T22" s="1"/>
      <c r="U22" s="1"/>
      <c r="V22" s="46"/>
      <c r="W22" s="76"/>
      <c r="X22" s="76"/>
      <c r="Y22" s="76"/>
      <c r="Z22" s="76"/>
      <c r="AA22" s="76"/>
    </row>
    <row r="23" spans="1:27" ht="33.6" customHeight="1" x14ac:dyDescent="0.25">
      <c r="A23" s="49">
        <v>20</v>
      </c>
      <c r="B23" s="318" t="str">
        <f>'[1]معارف اسلامی'!U27</f>
        <v>بر گزاری جشنواره الگوی تدریس دانش آموزی    ومعرفی نفر برتر به استان</v>
      </c>
      <c r="C23" s="319"/>
      <c r="D23" s="319"/>
      <c r="E23" s="319"/>
      <c r="F23" s="319"/>
      <c r="G23" s="319"/>
      <c r="H23" s="319"/>
      <c r="I23" s="320"/>
      <c r="J23" s="171" t="str">
        <f>'[1]معارف اسلامی'!T27</f>
        <v xml:space="preserve">طبق  زمانبندی  اداره کل </v>
      </c>
      <c r="K23" s="159">
        <v>4</v>
      </c>
      <c r="L23" s="46"/>
      <c r="M23" s="46"/>
      <c r="N23" s="57"/>
      <c r="O23" s="116"/>
      <c r="P23" s="21"/>
      <c r="Q23" s="1"/>
      <c r="R23" s="1"/>
      <c r="S23" s="21"/>
      <c r="T23" s="1"/>
      <c r="U23" s="1"/>
      <c r="V23" s="46"/>
      <c r="W23" s="76"/>
      <c r="X23" s="76"/>
      <c r="Y23" s="76"/>
      <c r="Z23" s="76"/>
      <c r="AA23" s="76"/>
    </row>
    <row r="24" spans="1:27" ht="57" customHeight="1" x14ac:dyDescent="0.25">
      <c r="A24" s="49">
        <v>21</v>
      </c>
      <c r="B24" s="318" t="str">
        <f>'[1]معارف اسلامی'!U28</f>
        <v>شرکت فعال  در مسابقه کتابخوانی آنلاین استانی  وبرگزاری مسابقه کتابخوانی  منطقه خود</v>
      </c>
      <c r="C24" s="319"/>
      <c r="D24" s="319"/>
      <c r="E24" s="319"/>
      <c r="F24" s="319"/>
      <c r="G24" s="319"/>
      <c r="H24" s="319"/>
      <c r="I24" s="320"/>
      <c r="J24" s="171" t="str">
        <f>'[1]معارف اسلامی'!T28</f>
        <v xml:space="preserve">طبق  زمانبندی   اداره کل </v>
      </c>
      <c r="K24" s="159">
        <v>4</v>
      </c>
      <c r="L24" s="46"/>
      <c r="M24" s="46"/>
      <c r="N24" s="57"/>
      <c r="O24" s="116"/>
      <c r="P24" s="21"/>
      <c r="Q24" s="1"/>
      <c r="R24" s="1"/>
      <c r="S24" s="21"/>
      <c r="T24" s="1"/>
      <c r="U24" s="1"/>
      <c r="V24" s="46"/>
      <c r="W24" s="76"/>
      <c r="X24" s="76"/>
      <c r="Y24" s="76"/>
      <c r="Z24" s="76"/>
      <c r="AA24" s="76"/>
    </row>
    <row r="25" spans="1:27" ht="62.45" customHeight="1" x14ac:dyDescent="0.25">
      <c r="A25" s="49">
        <v>22</v>
      </c>
      <c r="B25" s="318" t="str">
        <f>'[1]معارف اسلامی'!U29</f>
        <v>-به روز رساني وبار گذاری مطالب ومحتوایی تکمیلی در وبلاگ يا سايت گروه</v>
      </c>
      <c r="C25" s="319"/>
      <c r="D25" s="319"/>
      <c r="E25" s="319"/>
      <c r="F25" s="319"/>
      <c r="G25" s="319"/>
      <c r="H25" s="319"/>
      <c r="I25" s="320"/>
      <c r="J25" s="171" t="str">
        <f>'[1]معارف اسلامی'!T29</f>
        <v>ازمهر ماه در طول سال تحصیلی</v>
      </c>
      <c r="K25" s="159">
        <v>3</v>
      </c>
      <c r="L25" s="46"/>
      <c r="M25" s="46"/>
      <c r="N25" s="57"/>
      <c r="O25" s="116"/>
      <c r="P25" s="21"/>
      <c r="Q25" s="1"/>
      <c r="R25" s="1"/>
      <c r="S25" s="21"/>
      <c r="T25" s="1"/>
      <c r="U25" s="1"/>
      <c r="V25" s="46"/>
      <c r="W25" s="76"/>
      <c r="X25" s="76"/>
      <c r="Y25" s="76"/>
      <c r="Z25" s="76"/>
      <c r="AA25" s="76"/>
    </row>
    <row r="26" spans="1:27" ht="37.9" customHeight="1" x14ac:dyDescent="0.25">
      <c r="A26" s="49">
        <v>23</v>
      </c>
      <c r="B26" s="318" t="str">
        <f>'[1]معارف اسلامی'!U30</f>
        <v xml:space="preserve">تنظیم  واجراوارسال برنامه عملیاتی </v>
      </c>
      <c r="C26" s="319"/>
      <c r="D26" s="319"/>
      <c r="E26" s="319"/>
      <c r="F26" s="319"/>
      <c r="G26" s="319"/>
      <c r="H26" s="319"/>
      <c r="I26" s="320"/>
      <c r="J26" s="171" t="str">
        <f>'[1]معارف اسلامی'!T30</f>
        <v>حداکثر97/7/25</v>
      </c>
      <c r="K26" s="159">
        <v>2</v>
      </c>
      <c r="L26" s="46"/>
      <c r="M26" s="46"/>
      <c r="N26" s="57"/>
      <c r="O26" s="116"/>
      <c r="P26" s="21"/>
      <c r="Q26" s="1"/>
      <c r="R26" s="1"/>
      <c r="S26" s="21"/>
      <c r="T26" s="1"/>
      <c r="U26" s="1"/>
      <c r="V26" s="46"/>
      <c r="W26" s="76"/>
      <c r="X26" s="76"/>
      <c r="Y26" s="76"/>
      <c r="Z26" s="76"/>
      <c r="AA26" s="76"/>
    </row>
    <row r="27" spans="1:27" ht="43.15" customHeight="1" x14ac:dyDescent="0.25">
      <c r="A27" s="49">
        <v>24</v>
      </c>
      <c r="B27" s="318" t="str">
        <f>'[1]معارف اسلامی'!U31</f>
        <v xml:space="preserve">تنظیم وارسال برنامه زمانبدی حضورسر گروه درکلاس درس  به گروه استان </v>
      </c>
      <c r="C27" s="319"/>
      <c r="D27" s="319"/>
      <c r="E27" s="319"/>
      <c r="F27" s="319"/>
      <c r="G27" s="319"/>
      <c r="H27" s="319"/>
      <c r="I27" s="320"/>
      <c r="J27" s="171" t="str">
        <f>'[1]معارف اسلامی'!T31</f>
        <v>حداکثر 97/7/30</v>
      </c>
      <c r="K27" s="159">
        <v>2</v>
      </c>
      <c r="L27" s="46"/>
      <c r="M27" s="46"/>
      <c r="N27" s="57"/>
      <c r="O27" s="116"/>
      <c r="P27" s="21"/>
      <c r="Q27" s="1"/>
      <c r="R27" s="1"/>
      <c r="S27" s="21"/>
      <c r="T27" s="1"/>
      <c r="U27" s="1"/>
      <c r="V27" s="46"/>
      <c r="W27" s="76"/>
      <c r="X27" s="76"/>
      <c r="Y27" s="76"/>
      <c r="Z27" s="76"/>
      <c r="AA27" s="76"/>
    </row>
    <row r="28" spans="1:27" ht="45" customHeight="1" x14ac:dyDescent="0.25">
      <c r="A28" s="49">
        <v>25</v>
      </c>
      <c r="B28" s="318" t="str">
        <f>'[1]معارف اسلامی'!U32</f>
        <v xml:space="preserve"> گزارش  فعالیت  نیمه اول ونیمه دوم سال تحصیلی ارسال مستندات به گروه استان</v>
      </c>
      <c r="C28" s="319"/>
      <c r="D28" s="319"/>
      <c r="E28" s="319"/>
      <c r="F28" s="319"/>
      <c r="G28" s="319"/>
      <c r="H28" s="319"/>
      <c r="I28" s="320"/>
      <c r="J28" s="171" t="str">
        <f>'[1]معارف اسلامی'!T32</f>
        <v xml:space="preserve">در دو نیم سال حداکثر97/10/30 وحداکثر98/3/5 </v>
      </c>
      <c r="K28" s="159">
        <v>2</v>
      </c>
      <c r="L28" s="46"/>
      <c r="M28" s="46"/>
      <c r="N28" s="57"/>
      <c r="O28" s="116"/>
      <c r="P28" s="21"/>
      <c r="Q28" s="1"/>
      <c r="R28" s="1"/>
      <c r="S28" s="21"/>
      <c r="T28" s="1"/>
      <c r="U28" s="1"/>
      <c r="V28" s="46"/>
      <c r="W28" s="76"/>
      <c r="X28" s="76"/>
      <c r="Y28" s="76"/>
      <c r="Z28" s="76"/>
      <c r="AA28" s="76"/>
    </row>
    <row r="29" spans="1:27" ht="39.6" customHeight="1" x14ac:dyDescent="0.25">
      <c r="A29" s="49">
        <v>26</v>
      </c>
      <c r="B29" s="318" t="str">
        <f>'[1]معارف اسلامی'!U33</f>
        <v xml:space="preserve">تکمیل وارسال فرم مشخصات سر گروه واعضاء گروه  به گروه استان </v>
      </c>
      <c r="C29" s="319"/>
      <c r="D29" s="319"/>
      <c r="E29" s="319"/>
      <c r="F29" s="319"/>
      <c r="G29" s="319"/>
      <c r="H29" s="166" t="e">
        <f>'[1]معارف اسلامی'!AA33</f>
        <v>#REF!</v>
      </c>
      <c r="I29" s="167"/>
      <c r="J29" s="171" t="str">
        <f>'[1]معارف اسلامی'!T33</f>
        <v>حداکثر97/7/25</v>
      </c>
      <c r="K29" s="159">
        <v>1</v>
      </c>
      <c r="L29" s="46"/>
      <c r="M29" s="46"/>
      <c r="N29" s="57"/>
      <c r="O29" s="116"/>
      <c r="P29" s="21"/>
      <c r="Q29" s="1"/>
      <c r="R29" s="1"/>
      <c r="S29" s="21"/>
      <c r="T29" s="1"/>
      <c r="U29" s="1"/>
      <c r="V29" s="46"/>
      <c r="W29" s="76"/>
      <c r="X29" s="76"/>
      <c r="Y29" s="76"/>
      <c r="Z29" s="76"/>
      <c r="AA29" s="76"/>
    </row>
    <row r="30" spans="1:27" ht="19.5" customHeight="1" x14ac:dyDescent="0.25">
      <c r="A30" s="49">
        <v>27</v>
      </c>
      <c r="B30" s="318" t="s">
        <v>137</v>
      </c>
      <c r="C30" s="319"/>
      <c r="D30" s="319"/>
      <c r="E30" s="319"/>
      <c r="F30" s="319"/>
      <c r="G30" s="319"/>
      <c r="H30" s="319"/>
      <c r="I30" s="320"/>
      <c r="J30" s="171" t="str">
        <f>'[1]معارف اسلامی'!T34</f>
        <v xml:space="preserve">طول سال تحصیلی </v>
      </c>
      <c r="K30" s="159">
        <v>3</v>
      </c>
      <c r="L30" s="46"/>
      <c r="M30" s="46"/>
      <c r="N30" s="57"/>
      <c r="O30" s="117"/>
      <c r="P30" s="21"/>
      <c r="Q30" s="1"/>
      <c r="R30" s="1"/>
      <c r="S30" s="21"/>
      <c r="T30" s="1"/>
      <c r="U30" s="1"/>
      <c r="V30" s="46"/>
      <c r="W30" s="76"/>
      <c r="X30" s="76"/>
      <c r="Y30" s="76"/>
      <c r="Z30" s="76"/>
      <c r="AA30" s="76"/>
    </row>
    <row r="31" spans="1:27" ht="21" x14ac:dyDescent="0.25">
      <c r="A31" s="297" t="s">
        <v>12</v>
      </c>
      <c r="B31" s="298"/>
      <c r="C31" s="298"/>
      <c r="D31" s="298"/>
      <c r="E31" s="298"/>
      <c r="F31" s="298"/>
      <c r="G31" s="298"/>
      <c r="H31" s="298"/>
      <c r="I31" s="298"/>
      <c r="J31" s="31"/>
      <c r="K31" s="10">
        <f>SUM(K4:K30)</f>
        <v>100</v>
      </c>
      <c r="L31" s="79"/>
      <c r="M31" s="79"/>
      <c r="N31" s="80"/>
      <c r="O31" s="80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</row>
    <row r="32" spans="1:27" ht="21" x14ac:dyDescent="0.25">
      <c r="A32" s="291" t="s">
        <v>8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  <c r="L32" s="22"/>
      <c r="M32" s="22"/>
      <c r="N32" s="81"/>
      <c r="O32" s="81"/>
      <c r="P32" s="81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2:27" ht="32.25" x14ac:dyDescent="0.25">
      <c r="L33" s="286" t="s">
        <v>38</v>
      </c>
      <c r="M33" s="294"/>
      <c r="N33" s="294"/>
      <c r="O33" s="294"/>
      <c r="P33" s="294"/>
      <c r="Q33" s="294"/>
      <c r="R33" s="294"/>
      <c r="S33" s="294"/>
      <c r="T33" s="294"/>
      <c r="U33" s="294"/>
      <c r="V33" s="295"/>
      <c r="W33" s="332" t="s">
        <v>39</v>
      </c>
      <c r="X33" s="333"/>
      <c r="Y33" s="333"/>
      <c r="Z33" s="333"/>
      <c r="AA33" s="334"/>
    </row>
    <row r="34" spans="2:27" ht="30" x14ac:dyDescent="0.25">
      <c r="B34" s="296" t="s">
        <v>32</v>
      </c>
      <c r="C34" s="296"/>
      <c r="D34" s="296"/>
      <c r="E34" s="296"/>
      <c r="F34" s="296"/>
      <c r="G34" s="296"/>
      <c r="H34" s="296"/>
      <c r="I34" s="296"/>
      <c r="J34" s="296"/>
    </row>
    <row r="35" spans="2:27" ht="19.5" x14ac:dyDescent="0.5">
      <c r="B35" s="324" t="s">
        <v>34</v>
      </c>
      <c r="C35" s="325"/>
      <c r="D35" s="325"/>
      <c r="E35" s="325"/>
      <c r="F35" s="325"/>
      <c r="G35" s="325"/>
      <c r="H35" s="325"/>
      <c r="I35" s="325"/>
      <c r="J35" s="325"/>
    </row>
    <row r="36" spans="2:27" ht="19.5" x14ac:dyDescent="0.5">
      <c r="B36" s="324" t="s">
        <v>14</v>
      </c>
      <c r="C36" s="325"/>
      <c r="D36" s="325"/>
      <c r="E36" s="325"/>
      <c r="F36" s="325"/>
      <c r="G36" s="325"/>
      <c r="H36" s="325"/>
      <c r="I36" s="325"/>
      <c r="J36" s="325"/>
    </row>
    <row r="37" spans="2:27" ht="19.5" x14ac:dyDescent="0.5">
      <c r="B37" s="38" t="s">
        <v>35</v>
      </c>
      <c r="C37" s="38"/>
      <c r="D37" s="38"/>
      <c r="E37" s="38"/>
      <c r="F37" s="38"/>
      <c r="G37" s="38"/>
      <c r="H37" s="38"/>
      <c r="I37" s="38"/>
      <c r="J37" s="38"/>
    </row>
    <row r="38" spans="2:27" x14ac:dyDescent="0.25">
      <c r="B38" s="326" t="s">
        <v>33</v>
      </c>
      <c r="C38" s="326"/>
      <c r="D38" s="326"/>
      <c r="E38" s="326"/>
      <c r="F38" s="326"/>
      <c r="G38" s="326"/>
      <c r="H38" s="326"/>
      <c r="I38" s="326"/>
      <c r="J38" s="326"/>
    </row>
  </sheetData>
  <mergeCells count="41">
    <mergeCell ref="L33:V33"/>
    <mergeCell ref="W33:AA33"/>
    <mergeCell ref="A2:A3"/>
    <mergeCell ref="B2:I3"/>
    <mergeCell ref="J2:J3"/>
    <mergeCell ref="K2:K3"/>
    <mergeCell ref="B7:I7"/>
    <mergeCell ref="B8:I8"/>
    <mergeCell ref="B27:I27"/>
    <mergeCell ref="B28:I28"/>
    <mergeCell ref="B9:I9"/>
    <mergeCell ref="B10:I10"/>
    <mergeCell ref="B18:I18"/>
    <mergeCell ref="B19:I19"/>
    <mergeCell ref="B20:I20"/>
    <mergeCell ref="B24:I24"/>
    <mergeCell ref="A1:AA1"/>
    <mergeCell ref="L2:AA2"/>
    <mergeCell ref="B4:I4"/>
    <mergeCell ref="B5:I5"/>
    <mergeCell ref="B6:I6"/>
    <mergeCell ref="B25:I25"/>
    <mergeCell ref="B26:I26"/>
    <mergeCell ref="B16:I16"/>
    <mergeCell ref="B17:I17"/>
    <mergeCell ref="B22:I22"/>
    <mergeCell ref="B23:I23"/>
    <mergeCell ref="B21:G21"/>
    <mergeCell ref="B11:I11"/>
    <mergeCell ref="B12:I12"/>
    <mergeCell ref="B13:I13"/>
    <mergeCell ref="B14:I14"/>
    <mergeCell ref="B15:I15"/>
    <mergeCell ref="B29:G29"/>
    <mergeCell ref="B35:J35"/>
    <mergeCell ref="B36:J36"/>
    <mergeCell ref="B38:J38"/>
    <mergeCell ref="B30:I30"/>
    <mergeCell ref="A31:I31"/>
    <mergeCell ref="A32:K32"/>
    <mergeCell ref="B34:J34"/>
  </mergeCells>
  <dataValidations count="10">
    <dataValidation type="whole" errorStyle="warning" operator="lessThan" allowBlank="1" showInputMessage="1" showErrorMessage="1" errorTitle="اخطار" sqref="O32:P32 N4:N32 Y4:Y31">
      <formula1>4</formula1>
    </dataValidation>
    <dataValidation type="whole" operator="lessThan" allowBlank="1" showInputMessage="1" showErrorMessage="1" errorTitle="اخطار" error="کاربر گرامی لطفا اعداد را به صورت صحیح وارد فرمایید" sqref="L18:M19 V18:V19 O18:T19 U24:U25 V22:V30 L22:M30 O22:T30">
      <formula1>11</formula1>
    </dataValidation>
    <dataValidation type="whole" operator="lessThan" allowBlank="1" showInputMessage="1" showErrorMessage="1" errorTitle="اخطار" error="کاربر گرامی لطفا اعداد را به صورت صحیح وارد فرمایید" sqref="L20:M21 V20:V21 O20:T21">
      <formula1>21</formula1>
    </dataValidation>
    <dataValidation type="whole" operator="lessThan" allowBlank="1" showInputMessage="1" showErrorMessage="1" errorTitle="اخطار" error="کاربر گرامی لطفا اعداد را به صورت صحیح وارد فرمایید" sqref="L9:M9 V9 O9:T9">
      <formula1>8</formula1>
    </dataValidation>
    <dataValidation type="whole" operator="lessThan" allowBlank="1" showInputMessage="1" showErrorMessage="1" errorTitle="اخطار" error="کاربر گرامی لطفا اعداد را به صورت صحیح وارد فرمایید" sqref="L5:M5 O5 P6 Q5:V5">
      <formula1>3</formula1>
    </dataValidation>
    <dataValidation type="whole" operator="lessThan" allowBlank="1" showInputMessage="1" showErrorMessage="1" errorTitle="اخطار" error="کاربر گرامی لطفا اعداد را به صورت صحیح وارد فرمایید" sqref="L4:M4 P4:P5 O4 Q4:V4">
      <formula1>4</formula1>
    </dataValidation>
    <dataValidation type="whole" operator="lessThan" allowBlank="1" showInputMessage="1" errorTitle="اخطار" error="کاربر گرامی لطفا اعداد را به صورت صحیح وارد فرمایید" sqref="V8 U9 O8 S8 L8:M8 B8:K9">
      <formula1>7</formula1>
    </dataValidation>
    <dataValidation type="whole" errorStyle="warning" operator="lessThan" allowBlank="1" showInputMessage="1" showErrorMessage="1" errorTitle="اخطار" error="کاربر گرامی لطفا اعداد را به صورت صحیح وارد فرمایید" sqref="V7">
      <formula1>7</formula1>
    </dataValidation>
    <dataValidation type="whole" operator="lessThan" allowBlank="1" showInputMessage="1" showErrorMessage="1" errorTitle="اخطار" error="کاربر گرامی لطفا اعداد را به صورت صحیح وارد فرمایید" sqref="L10:M17 V10:V17 O10:T17">
      <formula1>13</formula1>
    </dataValidation>
    <dataValidation type="whole" errorStyle="warning" operator="lessThan" allowBlank="1" showInputMessage="1" showErrorMessage="1" errorTitle="اخطار" error="کاربر گرامی لطفا اعداد را به صورت صحیح وارد فرمایید" sqref="W4:W31">
      <formula1>4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31"/>
  <sheetViews>
    <sheetView rightToLeft="1" zoomScale="90" zoomScaleNormal="90" workbookViewId="0">
      <selection activeCell="K22" sqref="K22"/>
    </sheetView>
  </sheetViews>
  <sheetFormatPr defaultRowHeight="15" x14ac:dyDescent="0.25"/>
  <cols>
    <col min="10" max="10" width="13.85546875" customWidth="1"/>
    <col min="22" max="22" width="9.42578125" customWidth="1"/>
  </cols>
  <sheetData>
    <row r="1" spans="1:27" ht="39.75" customHeight="1" x14ac:dyDescent="0.25">
      <c r="A1" s="267" t="s">
        <v>49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</row>
    <row r="2" spans="1:27" ht="15" customHeight="1" x14ac:dyDescent="0.25">
      <c r="A2" s="302" t="s">
        <v>20</v>
      </c>
      <c r="B2" s="304" t="s">
        <v>21</v>
      </c>
      <c r="C2" s="305"/>
      <c r="D2" s="305"/>
      <c r="E2" s="305"/>
      <c r="F2" s="305"/>
      <c r="G2" s="305"/>
      <c r="H2" s="305"/>
      <c r="I2" s="306"/>
      <c r="J2" s="302" t="s">
        <v>11</v>
      </c>
      <c r="K2" s="310" t="s">
        <v>22</v>
      </c>
      <c r="L2" s="307" t="s">
        <v>0</v>
      </c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</row>
    <row r="3" spans="1:27" ht="24.6" customHeight="1" x14ac:dyDescent="0.25">
      <c r="A3" s="303"/>
      <c r="B3" s="307"/>
      <c r="C3" s="308"/>
      <c r="D3" s="308"/>
      <c r="E3" s="308"/>
      <c r="F3" s="308"/>
      <c r="G3" s="308"/>
      <c r="H3" s="308"/>
      <c r="I3" s="309"/>
      <c r="J3" s="303"/>
      <c r="K3" s="311"/>
      <c r="L3" s="15" t="s">
        <v>7</v>
      </c>
      <c r="M3" s="9" t="s">
        <v>26</v>
      </c>
      <c r="N3" s="15" t="s">
        <v>6</v>
      </c>
      <c r="O3" s="15" t="s">
        <v>25</v>
      </c>
      <c r="P3" s="15" t="s">
        <v>37</v>
      </c>
      <c r="Q3" s="15" t="s">
        <v>5</v>
      </c>
      <c r="R3" s="9" t="s">
        <v>4</v>
      </c>
      <c r="S3" s="15" t="s">
        <v>23</v>
      </c>
      <c r="T3" s="9" t="s">
        <v>15</v>
      </c>
      <c r="U3" s="9" t="s">
        <v>2</v>
      </c>
      <c r="V3" s="9" t="s">
        <v>10</v>
      </c>
      <c r="W3" s="65" t="s">
        <v>3</v>
      </c>
      <c r="X3" s="65" t="s">
        <v>18</v>
      </c>
      <c r="Y3" s="65" t="s">
        <v>19</v>
      </c>
      <c r="Z3" s="65" t="s">
        <v>17</v>
      </c>
      <c r="AA3" s="65" t="s">
        <v>16</v>
      </c>
    </row>
    <row r="4" spans="1:27" ht="47.25" customHeight="1" x14ac:dyDescent="0.25">
      <c r="A4" s="49">
        <v>1</v>
      </c>
      <c r="B4" s="318" t="s">
        <v>100</v>
      </c>
      <c r="C4" s="319"/>
      <c r="D4" s="319"/>
      <c r="E4" s="319"/>
      <c r="F4" s="319"/>
      <c r="G4" s="319"/>
      <c r="H4" s="319"/>
      <c r="I4" s="320"/>
      <c r="J4" s="127" t="s">
        <v>101</v>
      </c>
      <c r="K4" s="159">
        <v>5</v>
      </c>
      <c r="L4" s="20"/>
      <c r="M4" s="30"/>
      <c r="N4" s="20"/>
      <c r="O4" s="20"/>
      <c r="P4" s="20"/>
      <c r="Q4" s="20"/>
      <c r="R4" s="30"/>
      <c r="S4" s="20"/>
      <c r="T4" s="30"/>
      <c r="U4" s="30"/>
      <c r="V4" s="6"/>
      <c r="W4" s="69"/>
      <c r="X4" s="69"/>
      <c r="Y4" s="69"/>
      <c r="Z4" s="69"/>
      <c r="AA4" s="69"/>
    </row>
    <row r="5" spans="1:27" ht="42.75" customHeight="1" x14ac:dyDescent="0.25">
      <c r="A5" s="49">
        <v>2</v>
      </c>
      <c r="B5" s="318" t="s">
        <v>102</v>
      </c>
      <c r="C5" s="319"/>
      <c r="D5" s="319"/>
      <c r="E5" s="319"/>
      <c r="F5" s="319"/>
      <c r="G5" s="319"/>
      <c r="H5" s="319"/>
      <c r="I5" s="320"/>
      <c r="J5" s="127" t="s">
        <v>101</v>
      </c>
      <c r="K5" s="159">
        <v>5</v>
      </c>
      <c r="L5" s="20"/>
      <c r="M5" s="30"/>
      <c r="N5" s="20"/>
      <c r="O5" s="20"/>
      <c r="P5" s="20"/>
      <c r="Q5" s="20"/>
      <c r="R5" s="30"/>
      <c r="S5" s="20"/>
      <c r="T5" s="30"/>
      <c r="U5" s="30"/>
      <c r="V5" s="6"/>
      <c r="W5" s="69"/>
      <c r="X5" s="69"/>
      <c r="Y5" s="69"/>
      <c r="Z5" s="69"/>
      <c r="AA5" s="69"/>
    </row>
    <row r="6" spans="1:27" ht="39.75" customHeight="1" x14ac:dyDescent="0.25">
      <c r="A6" s="49">
        <v>3</v>
      </c>
      <c r="B6" s="318" t="s">
        <v>103</v>
      </c>
      <c r="C6" s="319"/>
      <c r="D6" s="319"/>
      <c r="E6" s="319"/>
      <c r="F6" s="319"/>
      <c r="G6" s="319"/>
      <c r="H6" s="319"/>
      <c r="I6" s="320"/>
      <c r="J6" s="127" t="s">
        <v>104</v>
      </c>
      <c r="K6" s="159">
        <v>10</v>
      </c>
      <c r="L6" s="20"/>
      <c r="M6" s="30"/>
      <c r="N6" s="20"/>
      <c r="O6" s="20"/>
      <c r="P6" s="20"/>
      <c r="Q6" s="20"/>
      <c r="R6" s="30"/>
      <c r="S6" s="20"/>
      <c r="T6" s="30"/>
      <c r="U6" s="30"/>
      <c r="V6" s="6"/>
      <c r="W6" s="69"/>
      <c r="X6" s="69"/>
      <c r="Y6" s="69"/>
      <c r="Z6" s="69"/>
      <c r="AA6" s="69"/>
    </row>
    <row r="7" spans="1:27" ht="39.75" customHeight="1" x14ac:dyDescent="0.25">
      <c r="A7" s="49">
        <v>4</v>
      </c>
      <c r="B7" s="318" t="s">
        <v>105</v>
      </c>
      <c r="C7" s="319"/>
      <c r="D7" s="319"/>
      <c r="E7" s="319"/>
      <c r="F7" s="319"/>
      <c r="G7" s="319"/>
      <c r="H7" s="319"/>
      <c r="I7" s="320"/>
      <c r="J7" s="127" t="s">
        <v>106</v>
      </c>
      <c r="K7" s="159">
        <v>5</v>
      </c>
      <c r="L7" s="20"/>
      <c r="M7" s="30"/>
      <c r="N7" s="20"/>
      <c r="O7" s="20"/>
      <c r="P7" s="20"/>
      <c r="Q7" s="20"/>
      <c r="R7" s="2"/>
      <c r="S7" s="20"/>
      <c r="T7" s="30"/>
      <c r="U7" s="30"/>
      <c r="V7" s="30"/>
      <c r="W7" s="69"/>
      <c r="X7" s="69"/>
      <c r="Y7" s="69"/>
      <c r="Z7" s="69"/>
      <c r="AA7" s="69"/>
    </row>
    <row r="8" spans="1:27" ht="35.25" customHeight="1" x14ac:dyDescent="0.25">
      <c r="A8" s="49">
        <v>5</v>
      </c>
      <c r="B8" s="318" t="s">
        <v>107</v>
      </c>
      <c r="C8" s="319"/>
      <c r="D8" s="319"/>
      <c r="E8" s="319"/>
      <c r="F8" s="319"/>
      <c r="G8" s="319"/>
      <c r="H8" s="319"/>
      <c r="I8" s="320"/>
      <c r="J8" s="127" t="s">
        <v>108</v>
      </c>
      <c r="K8" s="159">
        <v>5</v>
      </c>
      <c r="L8" s="20"/>
      <c r="M8" s="30"/>
      <c r="N8" s="20"/>
      <c r="O8" s="20"/>
      <c r="P8" s="20"/>
      <c r="Q8" s="20"/>
      <c r="R8" s="2"/>
      <c r="S8" s="20"/>
      <c r="T8" s="30"/>
      <c r="U8" s="30"/>
      <c r="V8" s="30"/>
      <c r="W8" s="69"/>
      <c r="X8" s="69"/>
      <c r="Y8" s="69"/>
      <c r="Z8" s="69"/>
      <c r="AA8" s="69"/>
    </row>
    <row r="9" spans="1:27" ht="42.75" customHeight="1" x14ac:dyDescent="0.25">
      <c r="A9" s="49">
        <v>6</v>
      </c>
      <c r="B9" s="318" t="s">
        <v>109</v>
      </c>
      <c r="C9" s="319"/>
      <c r="D9" s="319"/>
      <c r="E9" s="319"/>
      <c r="F9" s="319"/>
      <c r="G9" s="319"/>
      <c r="H9" s="319"/>
      <c r="I9" s="320"/>
      <c r="J9" s="127" t="s">
        <v>104</v>
      </c>
      <c r="K9" s="159">
        <v>10</v>
      </c>
      <c r="L9" s="20"/>
      <c r="M9" s="30"/>
      <c r="N9" s="20"/>
      <c r="O9" s="20"/>
      <c r="P9" s="20"/>
      <c r="Q9" s="20"/>
      <c r="R9" s="30"/>
      <c r="S9" s="20"/>
      <c r="T9" s="30"/>
      <c r="U9" s="30"/>
      <c r="V9" s="30"/>
      <c r="W9" s="69"/>
      <c r="X9" s="69"/>
      <c r="Y9" s="69"/>
      <c r="Z9" s="69"/>
      <c r="AA9" s="69"/>
    </row>
    <row r="10" spans="1:27" ht="26.25" customHeight="1" x14ac:dyDescent="0.25">
      <c r="A10" s="49">
        <v>7</v>
      </c>
      <c r="B10" s="318" t="s">
        <v>110</v>
      </c>
      <c r="C10" s="319"/>
      <c r="D10" s="319"/>
      <c r="E10" s="319"/>
      <c r="F10" s="319"/>
      <c r="G10" s="319"/>
      <c r="H10" s="319"/>
      <c r="I10" s="320"/>
      <c r="J10" s="127" t="s">
        <v>111</v>
      </c>
      <c r="K10" s="159">
        <v>5</v>
      </c>
      <c r="L10" s="20"/>
      <c r="M10" s="30"/>
      <c r="N10" s="20"/>
      <c r="O10" s="20"/>
      <c r="P10" s="20"/>
      <c r="Q10" s="20"/>
      <c r="R10" s="2"/>
      <c r="S10" s="20"/>
      <c r="T10" s="30"/>
      <c r="U10" s="30"/>
      <c r="V10" s="6"/>
      <c r="W10" s="69"/>
      <c r="X10" s="69"/>
      <c r="Y10" s="69"/>
      <c r="Z10" s="69"/>
      <c r="AA10" s="69"/>
    </row>
    <row r="11" spans="1:27" ht="29.25" customHeight="1" x14ac:dyDescent="0.25">
      <c r="A11" s="49">
        <v>8</v>
      </c>
      <c r="B11" s="318" t="s">
        <v>112</v>
      </c>
      <c r="C11" s="319"/>
      <c r="D11" s="319"/>
      <c r="E11" s="319"/>
      <c r="F11" s="319"/>
      <c r="G11" s="319"/>
      <c r="H11" s="319"/>
      <c r="I11" s="320"/>
      <c r="J11" s="127" t="s">
        <v>113</v>
      </c>
      <c r="K11" s="159">
        <v>5</v>
      </c>
      <c r="L11" s="20"/>
      <c r="M11" s="30"/>
      <c r="N11" s="20"/>
      <c r="O11" s="20"/>
      <c r="P11" s="20"/>
      <c r="Q11" s="20"/>
      <c r="R11" s="17"/>
      <c r="S11" s="20"/>
      <c r="T11" s="30"/>
      <c r="U11" s="17"/>
      <c r="V11" s="6"/>
      <c r="W11" s="69"/>
      <c r="X11" s="69"/>
      <c r="Y11" s="69"/>
      <c r="Z11" s="69"/>
      <c r="AA11" s="69"/>
    </row>
    <row r="12" spans="1:27" ht="29.25" customHeight="1" x14ac:dyDescent="0.25">
      <c r="A12" s="49">
        <v>9</v>
      </c>
      <c r="B12" s="318" t="s">
        <v>114</v>
      </c>
      <c r="C12" s="319"/>
      <c r="D12" s="319"/>
      <c r="E12" s="319"/>
      <c r="F12" s="319"/>
      <c r="G12" s="319"/>
      <c r="H12" s="319"/>
      <c r="I12" s="320"/>
      <c r="J12" s="127" t="s">
        <v>111</v>
      </c>
      <c r="K12" s="159">
        <v>5</v>
      </c>
      <c r="L12" s="20"/>
      <c r="M12" s="30"/>
      <c r="N12" s="20"/>
      <c r="O12" s="20"/>
      <c r="P12" s="20"/>
      <c r="Q12" s="20"/>
      <c r="R12" s="17"/>
      <c r="S12" s="20"/>
      <c r="T12" s="30"/>
      <c r="U12" s="17"/>
      <c r="V12" s="30"/>
      <c r="W12" s="69"/>
      <c r="X12" s="69"/>
      <c r="Y12" s="69"/>
      <c r="Z12" s="69"/>
      <c r="AA12" s="69"/>
    </row>
    <row r="13" spans="1:27" ht="40.15" customHeight="1" x14ac:dyDescent="0.25">
      <c r="A13" s="49">
        <v>10</v>
      </c>
      <c r="B13" s="318" t="s">
        <v>115</v>
      </c>
      <c r="C13" s="319"/>
      <c r="D13" s="319"/>
      <c r="E13" s="319"/>
      <c r="F13" s="319"/>
      <c r="G13" s="319"/>
      <c r="H13" s="319"/>
      <c r="I13" s="320"/>
      <c r="J13" s="127" t="s">
        <v>104</v>
      </c>
      <c r="K13" s="159">
        <v>5</v>
      </c>
      <c r="L13" s="20"/>
      <c r="M13" s="30"/>
      <c r="N13" s="20"/>
      <c r="O13" s="20"/>
      <c r="P13" s="20"/>
      <c r="Q13" s="20"/>
      <c r="R13" s="17"/>
      <c r="S13" s="20"/>
      <c r="T13" s="30"/>
      <c r="U13" s="17"/>
      <c r="V13" s="30"/>
      <c r="W13" s="69"/>
      <c r="X13" s="69"/>
      <c r="Y13" s="69"/>
      <c r="Z13" s="69"/>
      <c r="AA13" s="69"/>
    </row>
    <row r="14" spans="1:27" ht="29.25" customHeight="1" x14ac:dyDescent="0.25">
      <c r="A14" s="49">
        <v>11</v>
      </c>
      <c r="B14" s="318" t="s">
        <v>116</v>
      </c>
      <c r="C14" s="319"/>
      <c r="D14" s="319"/>
      <c r="E14" s="319"/>
      <c r="F14" s="319"/>
      <c r="G14" s="319"/>
      <c r="H14" s="319"/>
      <c r="I14" s="320"/>
      <c r="J14" s="127" t="s">
        <v>117</v>
      </c>
      <c r="K14" s="159">
        <v>5</v>
      </c>
      <c r="L14" s="20"/>
      <c r="M14" s="30"/>
      <c r="N14" s="20"/>
      <c r="O14" s="20"/>
      <c r="P14" s="20"/>
      <c r="Q14" s="20"/>
      <c r="R14" s="17"/>
      <c r="S14" s="20"/>
      <c r="T14" s="30"/>
      <c r="U14" s="17"/>
      <c r="V14" s="30"/>
      <c r="W14" s="69"/>
      <c r="X14" s="69"/>
      <c r="Y14" s="69"/>
      <c r="Z14" s="69"/>
      <c r="AA14" s="69"/>
    </row>
    <row r="15" spans="1:27" ht="29.25" customHeight="1" x14ac:dyDescent="0.25">
      <c r="A15" s="49">
        <v>12</v>
      </c>
      <c r="B15" s="318" t="s">
        <v>118</v>
      </c>
      <c r="C15" s="319"/>
      <c r="D15" s="319"/>
      <c r="E15" s="319"/>
      <c r="F15" s="319"/>
      <c r="G15" s="319"/>
      <c r="H15" s="319"/>
      <c r="I15" s="320"/>
      <c r="J15" s="127" t="s">
        <v>119</v>
      </c>
      <c r="K15" s="161">
        <v>10</v>
      </c>
      <c r="L15" s="20"/>
      <c r="M15" s="30"/>
      <c r="N15" s="20"/>
      <c r="O15" s="20"/>
      <c r="P15" s="20"/>
      <c r="Q15" s="20"/>
      <c r="R15" s="17"/>
      <c r="S15" s="20"/>
      <c r="T15" s="30"/>
      <c r="U15" s="17"/>
      <c r="V15" s="30"/>
      <c r="W15" s="69"/>
      <c r="X15" s="69"/>
      <c r="Y15" s="69"/>
      <c r="Z15" s="69"/>
      <c r="AA15" s="69"/>
    </row>
    <row r="16" spans="1:27" ht="29.25" customHeight="1" x14ac:dyDescent="0.25">
      <c r="A16" s="49">
        <v>13</v>
      </c>
      <c r="B16" s="318" t="s">
        <v>120</v>
      </c>
      <c r="C16" s="319"/>
      <c r="D16" s="319"/>
      <c r="E16" s="319"/>
      <c r="F16" s="319"/>
      <c r="G16" s="319"/>
      <c r="H16" s="319"/>
      <c r="I16" s="320"/>
      <c r="J16" s="165" t="s">
        <v>119</v>
      </c>
      <c r="K16" s="161">
        <v>5</v>
      </c>
      <c r="L16" s="20"/>
      <c r="M16" s="30"/>
      <c r="N16" s="20"/>
      <c r="O16" s="20"/>
      <c r="P16" s="20"/>
      <c r="Q16" s="20"/>
      <c r="R16" s="17"/>
      <c r="S16" s="20"/>
      <c r="T16" s="30"/>
      <c r="U16" s="17"/>
      <c r="V16" s="30"/>
      <c r="W16" s="69"/>
      <c r="X16" s="69"/>
      <c r="Y16" s="69"/>
      <c r="Z16" s="69"/>
      <c r="AA16" s="69"/>
    </row>
    <row r="17" spans="1:27" ht="29.25" customHeight="1" x14ac:dyDescent="0.25">
      <c r="A17" s="49">
        <v>13</v>
      </c>
      <c r="B17" s="318" t="s">
        <v>121</v>
      </c>
      <c r="C17" s="319"/>
      <c r="D17" s="319"/>
      <c r="E17" s="319"/>
      <c r="F17" s="319"/>
      <c r="G17" s="319"/>
      <c r="H17" s="319"/>
      <c r="I17" s="320"/>
      <c r="J17" s="127" t="s">
        <v>104</v>
      </c>
      <c r="K17" s="161">
        <v>5</v>
      </c>
      <c r="L17" s="20"/>
      <c r="M17" s="30"/>
      <c r="N17" s="20"/>
      <c r="O17" s="20"/>
      <c r="P17" s="20"/>
      <c r="Q17" s="20"/>
      <c r="R17" s="17"/>
      <c r="S17" s="20"/>
      <c r="T17" s="30"/>
      <c r="U17" s="17"/>
      <c r="V17" s="30"/>
      <c r="W17" s="69"/>
      <c r="X17" s="69"/>
      <c r="Y17" s="69"/>
      <c r="Z17" s="69"/>
      <c r="AA17" s="69"/>
    </row>
    <row r="18" spans="1:27" ht="29.25" customHeight="1" x14ac:dyDescent="0.25">
      <c r="A18" s="49">
        <v>14</v>
      </c>
      <c r="B18" s="318" t="s">
        <v>122</v>
      </c>
      <c r="C18" s="319"/>
      <c r="D18" s="319"/>
      <c r="E18" s="319"/>
      <c r="F18" s="319"/>
      <c r="G18" s="319"/>
      <c r="H18" s="319"/>
      <c r="I18" s="320"/>
      <c r="J18" s="127" t="s">
        <v>123</v>
      </c>
      <c r="K18" s="161">
        <v>10</v>
      </c>
      <c r="L18" s="20"/>
      <c r="M18" s="30"/>
      <c r="N18" s="20"/>
      <c r="O18" s="20"/>
      <c r="P18" s="20"/>
      <c r="Q18" s="20"/>
      <c r="R18" s="17"/>
      <c r="S18" s="20"/>
      <c r="T18" s="30"/>
      <c r="U18" s="17"/>
      <c r="V18" s="30"/>
      <c r="W18" s="69"/>
      <c r="X18" s="69"/>
      <c r="Y18" s="69"/>
      <c r="Z18" s="69"/>
      <c r="AA18" s="69"/>
    </row>
    <row r="19" spans="1:27" ht="29.25" customHeight="1" x14ac:dyDescent="0.25">
      <c r="A19" s="49">
        <v>15</v>
      </c>
      <c r="B19" s="318" t="s">
        <v>124</v>
      </c>
      <c r="C19" s="319"/>
      <c r="D19" s="319"/>
      <c r="E19" s="319"/>
      <c r="F19" s="319"/>
      <c r="G19" s="319"/>
      <c r="H19" s="319"/>
      <c r="I19" s="320"/>
      <c r="J19" s="127" t="s">
        <v>125</v>
      </c>
      <c r="K19" s="161">
        <v>5</v>
      </c>
      <c r="L19" s="20"/>
      <c r="M19" s="30"/>
      <c r="N19" s="20"/>
      <c r="O19" s="20"/>
      <c r="P19" s="20"/>
      <c r="Q19" s="20"/>
      <c r="R19" s="17"/>
      <c r="S19" s="20"/>
      <c r="T19" s="30"/>
      <c r="U19" s="17"/>
      <c r="V19" s="30"/>
      <c r="W19" s="69"/>
      <c r="X19" s="69"/>
      <c r="Y19" s="69"/>
      <c r="Z19" s="69"/>
      <c r="AA19" s="69"/>
    </row>
    <row r="20" spans="1:27" ht="21" customHeight="1" x14ac:dyDescent="0.25">
      <c r="A20" s="297" t="s">
        <v>12</v>
      </c>
      <c r="B20" s="298"/>
      <c r="C20" s="298"/>
      <c r="D20" s="298"/>
      <c r="E20" s="298"/>
      <c r="F20" s="298"/>
      <c r="G20" s="298"/>
      <c r="H20" s="298"/>
      <c r="I20" s="298"/>
      <c r="J20" s="11"/>
      <c r="K20" s="10">
        <f>SUM(K4:K19)</f>
        <v>100</v>
      </c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</row>
    <row r="21" spans="1:27" ht="21" customHeight="1" x14ac:dyDescent="0.25">
      <c r="A21" s="291" t="s">
        <v>8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3"/>
      <c r="L21" s="22"/>
      <c r="M21" s="45"/>
      <c r="N21" s="45"/>
      <c r="O21" s="83"/>
      <c r="P21" s="83"/>
      <c r="Q21" s="83"/>
      <c r="R21" s="13"/>
      <c r="S21" s="83"/>
      <c r="T21" s="13"/>
      <c r="U21" s="13"/>
      <c r="V21" s="13"/>
      <c r="W21" s="13"/>
      <c r="X21" s="13"/>
      <c r="Y21" s="13"/>
      <c r="Z21" s="13"/>
      <c r="AA21" s="13"/>
    </row>
    <row r="22" spans="1:27" ht="38.25" customHeight="1" x14ac:dyDescent="0.25">
      <c r="L22" s="286" t="s">
        <v>38</v>
      </c>
      <c r="M22" s="294"/>
      <c r="N22" s="294"/>
      <c r="O22" s="294"/>
      <c r="P22" s="294"/>
      <c r="Q22" s="294"/>
      <c r="R22" s="294"/>
      <c r="S22" s="294"/>
      <c r="T22" s="294"/>
      <c r="U22" s="294"/>
      <c r="V22" s="295"/>
      <c r="W22" s="332" t="s">
        <v>39</v>
      </c>
      <c r="X22" s="333"/>
      <c r="Y22" s="333"/>
      <c r="Z22" s="333"/>
      <c r="AA22" s="334"/>
    </row>
    <row r="23" spans="1:27" ht="21" customHeight="1" x14ac:dyDescent="0.25"/>
    <row r="24" spans="1:27" ht="39.75" customHeight="1" x14ac:dyDescent="0.25">
      <c r="B24" s="296" t="s">
        <v>32</v>
      </c>
      <c r="C24" s="314"/>
      <c r="D24" s="314"/>
      <c r="E24" s="314"/>
      <c r="F24" s="314"/>
      <c r="G24" s="314"/>
      <c r="H24" s="314"/>
      <c r="I24" s="314"/>
      <c r="J24" s="314"/>
    </row>
    <row r="25" spans="1:27" ht="19.5" customHeight="1" x14ac:dyDescent="0.25"/>
    <row r="26" spans="1:27" ht="19.5" customHeight="1" x14ac:dyDescent="0.25"/>
    <row r="27" spans="1:27" ht="19.5" customHeight="1" x14ac:dyDescent="0.25"/>
    <row r="28" spans="1:27" ht="15" customHeight="1" x14ac:dyDescent="0.25"/>
    <row r="29" spans="1:27" ht="15" customHeight="1" x14ac:dyDescent="0.25"/>
    <row r="30" spans="1:27" ht="21" customHeight="1" x14ac:dyDescent="0.25"/>
    <row r="31" spans="1:27" ht="15" customHeight="1" x14ac:dyDescent="0.25"/>
  </sheetData>
  <mergeCells count="27">
    <mergeCell ref="B24:J24"/>
    <mergeCell ref="A2:A3"/>
    <mergeCell ref="B2:I3"/>
    <mergeCell ref="J2:J3"/>
    <mergeCell ref="K2:K3"/>
    <mergeCell ref="B4:I4"/>
    <mergeCell ref="B5:I5"/>
    <mergeCell ref="B6:I6"/>
    <mergeCell ref="B7:I7"/>
    <mergeCell ref="B8:I8"/>
    <mergeCell ref="A20:I20"/>
    <mergeCell ref="A21:K21"/>
    <mergeCell ref="B19:I19"/>
    <mergeCell ref="A1:AA1"/>
    <mergeCell ref="L2:AA2"/>
    <mergeCell ref="L22:V22"/>
    <mergeCell ref="W22:AA22"/>
    <mergeCell ref="B14:I14"/>
    <mergeCell ref="B15:I15"/>
    <mergeCell ref="B16:I16"/>
    <mergeCell ref="B17:I17"/>
    <mergeCell ref="B18:I18"/>
    <mergeCell ref="B9:I9"/>
    <mergeCell ref="B10:I10"/>
    <mergeCell ref="B11:I11"/>
    <mergeCell ref="B12:I12"/>
    <mergeCell ref="B13:I13"/>
  </mergeCells>
  <dataValidations count="6">
    <dataValidation type="whole" operator="lessThan" allowBlank="1" showInputMessage="1" showErrorMessage="1" errorTitle="اخطار" error="کاربر گرامی لطفا اعداد را به صورت صحیح وارد فرمایید" sqref="M6 L8 M4 R4:V4 S10:V10 M10 S8 R6:V6 T11:T19">
      <formula1>11</formula1>
    </dataValidation>
    <dataValidation type="whole" operator="lessThan" allowBlank="1" showInputMessage="1" showErrorMessage="1" errorTitle="اخطار" error="کاربر گرامی لطفا اعداد را به صورت صحیح وارد فرمایید" sqref="V11:V19 M11:M19 S11:S19">
      <formula1>8</formula1>
    </dataValidation>
    <dataValidation type="whole" operator="lessThan" allowBlank="1" showInputMessage="1" showErrorMessage="1" errorTitle="اخطار" error="کاربر گرامی لطفا اعداد را به صورت صحیح وارد فرمایید" sqref="W9:Y9 O9 R5:V5 M5 M9 Q9:U9">
      <formula1>6</formula1>
    </dataValidation>
    <dataValidation type="whole" errorStyle="warning" operator="lessThan" allowBlank="1" showInputMessage="1" showErrorMessage="1" errorTitle="اخطار" error="کاربر گرامی لطفا اعداد را به صورت صحیح وارد فرمایید" sqref="L4:L7 W4:AA8">
      <formula1>11</formula1>
    </dataValidation>
    <dataValidation type="whole" errorStyle="warning" operator="lessThan" allowBlank="1" showInputMessage="1" showErrorMessage="1" errorTitle="اخطار" error="کاربر گرامی لطفا اعداد را به صورت صحیح وارد فرمایید" sqref="L9:L19 O10:O19 Q10:Q19 N9:N19 P9:P19 U8 Z9:AA9 T7:T8 U7:V7 V8:V9">
      <formula1>6</formula1>
    </dataValidation>
    <dataValidation errorStyle="warning" allowBlank="1" showInputMessage="1" showErrorMessage="1" sqref="N4:Q8 W10:AA19 M7:M8"/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AA26"/>
  <sheetViews>
    <sheetView rightToLeft="1" zoomScale="90" zoomScaleNormal="90" workbookViewId="0">
      <selection activeCell="J18" sqref="J18"/>
    </sheetView>
  </sheetViews>
  <sheetFormatPr defaultRowHeight="15" x14ac:dyDescent="0.25"/>
  <cols>
    <col min="8" max="8" width="9.140625" customWidth="1"/>
    <col min="9" max="9" width="0.85546875" hidden="1" customWidth="1"/>
    <col min="10" max="10" width="15.85546875" customWidth="1"/>
  </cols>
  <sheetData>
    <row r="1" spans="1:27" ht="36" x14ac:dyDescent="0.95">
      <c r="A1" s="321" t="s">
        <v>50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</row>
    <row r="2" spans="1:27" ht="19.5" x14ac:dyDescent="0.25">
      <c r="A2" s="302" t="s">
        <v>20</v>
      </c>
      <c r="B2" s="304" t="s">
        <v>21</v>
      </c>
      <c r="C2" s="305"/>
      <c r="D2" s="305"/>
      <c r="E2" s="305"/>
      <c r="F2" s="305"/>
      <c r="G2" s="305"/>
      <c r="H2" s="305"/>
      <c r="I2" s="306"/>
      <c r="J2" s="302" t="s">
        <v>11</v>
      </c>
      <c r="K2" s="310" t="s">
        <v>22</v>
      </c>
      <c r="L2" s="307" t="s">
        <v>0</v>
      </c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</row>
    <row r="3" spans="1:27" ht="19.5" x14ac:dyDescent="0.5">
      <c r="A3" s="303"/>
      <c r="B3" s="307"/>
      <c r="C3" s="308"/>
      <c r="D3" s="308"/>
      <c r="E3" s="308"/>
      <c r="F3" s="308"/>
      <c r="G3" s="308"/>
      <c r="H3" s="308"/>
      <c r="I3" s="309"/>
      <c r="J3" s="303"/>
      <c r="K3" s="311"/>
      <c r="L3" s="33" t="s">
        <v>7</v>
      </c>
      <c r="M3" s="33" t="s">
        <v>26</v>
      </c>
      <c r="N3" s="33" t="s">
        <v>6</v>
      </c>
      <c r="O3" s="33" t="s">
        <v>25</v>
      </c>
      <c r="P3" s="33" t="s">
        <v>24</v>
      </c>
      <c r="Q3" s="9" t="s">
        <v>5</v>
      </c>
      <c r="R3" s="9" t="s">
        <v>4</v>
      </c>
      <c r="S3" s="9" t="s">
        <v>23</v>
      </c>
      <c r="T3" s="19" t="s">
        <v>15</v>
      </c>
      <c r="U3" s="9" t="s">
        <v>2</v>
      </c>
      <c r="V3" s="9" t="s">
        <v>10</v>
      </c>
      <c r="W3" s="84" t="s">
        <v>3</v>
      </c>
      <c r="X3" s="65" t="s">
        <v>18</v>
      </c>
      <c r="Y3" s="65" t="s">
        <v>19</v>
      </c>
      <c r="Z3" s="73" t="s">
        <v>17</v>
      </c>
      <c r="AA3" s="84" t="s">
        <v>16</v>
      </c>
    </row>
    <row r="4" spans="1:27" ht="19.5" customHeight="1" x14ac:dyDescent="0.55000000000000004">
      <c r="A4" s="49">
        <v>1</v>
      </c>
      <c r="B4" s="318" t="s">
        <v>249</v>
      </c>
      <c r="C4" s="319"/>
      <c r="D4" s="319"/>
      <c r="E4" s="319"/>
      <c r="F4" s="319"/>
      <c r="G4" s="319"/>
      <c r="H4" s="319"/>
      <c r="I4" s="320"/>
      <c r="J4" s="164" t="s">
        <v>250</v>
      </c>
      <c r="K4" s="159">
        <v>5</v>
      </c>
      <c r="L4" s="2"/>
      <c r="M4" s="30"/>
      <c r="N4" s="2"/>
      <c r="O4" s="2"/>
      <c r="P4" s="2"/>
      <c r="Q4" s="2"/>
      <c r="R4" s="2"/>
      <c r="S4" s="2"/>
      <c r="T4" s="2"/>
      <c r="U4" s="2"/>
      <c r="V4" s="2"/>
      <c r="W4" s="69"/>
      <c r="X4" s="65"/>
      <c r="Y4" s="69"/>
      <c r="Z4" s="65"/>
      <c r="AA4" s="65"/>
    </row>
    <row r="5" spans="1:27" ht="19.5" customHeight="1" x14ac:dyDescent="0.55000000000000004">
      <c r="A5" s="49">
        <v>2</v>
      </c>
      <c r="B5" s="318" t="s">
        <v>251</v>
      </c>
      <c r="C5" s="319"/>
      <c r="D5" s="319"/>
      <c r="E5" s="319"/>
      <c r="F5" s="319"/>
      <c r="G5" s="319"/>
      <c r="H5" s="319"/>
      <c r="I5" s="320"/>
      <c r="J5" s="205" t="s">
        <v>62</v>
      </c>
      <c r="K5" s="159">
        <v>5</v>
      </c>
      <c r="L5" s="2"/>
      <c r="M5" s="30"/>
      <c r="N5" s="2"/>
      <c r="O5" s="2"/>
      <c r="P5" s="2"/>
      <c r="Q5" s="2"/>
      <c r="R5" s="2"/>
      <c r="S5" s="2"/>
      <c r="T5" s="2"/>
      <c r="U5" s="2"/>
      <c r="V5" s="2"/>
      <c r="W5" s="69"/>
      <c r="X5" s="65"/>
      <c r="Y5" s="69"/>
      <c r="Z5" s="65"/>
      <c r="AA5" s="65"/>
    </row>
    <row r="6" spans="1:27" ht="19.5" customHeight="1" x14ac:dyDescent="0.25">
      <c r="A6" s="49">
        <v>3</v>
      </c>
      <c r="B6" s="318" t="s">
        <v>252</v>
      </c>
      <c r="C6" s="319"/>
      <c r="D6" s="319"/>
      <c r="E6" s="319"/>
      <c r="F6" s="319"/>
      <c r="G6" s="319"/>
      <c r="H6" s="319"/>
      <c r="I6" s="320"/>
      <c r="J6" s="173" t="s">
        <v>62</v>
      </c>
      <c r="K6" s="159">
        <v>5</v>
      </c>
      <c r="L6" s="2"/>
      <c r="M6" s="30"/>
      <c r="N6" s="2"/>
      <c r="O6" s="2"/>
      <c r="P6" s="2"/>
      <c r="Q6" s="2"/>
      <c r="R6" s="2"/>
      <c r="S6" s="2"/>
      <c r="T6" s="2"/>
      <c r="U6" s="2"/>
      <c r="V6" s="2"/>
      <c r="W6" s="69"/>
      <c r="X6" s="65"/>
      <c r="Y6" s="69"/>
      <c r="Z6" s="65"/>
      <c r="AA6" s="65"/>
    </row>
    <row r="7" spans="1:27" ht="19.5" customHeight="1" x14ac:dyDescent="0.55000000000000004">
      <c r="A7" s="49">
        <v>4</v>
      </c>
      <c r="B7" s="318" t="s">
        <v>253</v>
      </c>
      <c r="C7" s="319"/>
      <c r="D7" s="319"/>
      <c r="E7" s="319"/>
      <c r="F7" s="319"/>
      <c r="G7" s="319"/>
      <c r="H7" s="319"/>
      <c r="I7" s="320"/>
      <c r="J7" s="205" t="s">
        <v>62</v>
      </c>
      <c r="K7" s="159">
        <v>5</v>
      </c>
      <c r="L7" s="2"/>
      <c r="M7" s="30"/>
      <c r="N7" s="37"/>
      <c r="O7" s="37"/>
      <c r="P7" s="2"/>
      <c r="Q7" s="37"/>
      <c r="R7" s="37"/>
      <c r="S7" s="37"/>
      <c r="T7" s="30"/>
      <c r="U7" s="30"/>
      <c r="V7" s="30"/>
      <c r="W7" s="69"/>
      <c r="X7" s="65"/>
      <c r="Y7" s="65"/>
      <c r="Z7" s="65"/>
      <c r="AA7" s="65"/>
    </row>
    <row r="8" spans="1:27" ht="19.5" customHeight="1" x14ac:dyDescent="0.25">
      <c r="A8" s="49">
        <v>5</v>
      </c>
      <c r="B8" s="318" t="s">
        <v>254</v>
      </c>
      <c r="C8" s="319"/>
      <c r="D8" s="319"/>
      <c r="E8" s="319"/>
      <c r="F8" s="319"/>
      <c r="G8" s="319"/>
      <c r="H8" s="319"/>
      <c r="I8" s="320"/>
      <c r="J8" s="172" t="s">
        <v>62</v>
      </c>
      <c r="K8" s="159">
        <v>5</v>
      </c>
      <c r="L8" s="2"/>
      <c r="M8" s="30"/>
      <c r="N8" s="37"/>
      <c r="O8" s="37"/>
      <c r="P8" s="2"/>
      <c r="Q8" s="37"/>
      <c r="R8" s="37"/>
      <c r="S8" s="37"/>
      <c r="T8" s="30"/>
      <c r="U8" s="30"/>
      <c r="V8" s="30"/>
      <c r="W8" s="69"/>
      <c r="X8" s="65"/>
      <c r="Y8" s="65"/>
      <c r="Z8" s="65"/>
      <c r="AA8" s="65"/>
    </row>
    <row r="9" spans="1:27" ht="19.5" customHeight="1" x14ac:dyDescent="0.25">
      <c r="A9" s="49">
        <v>6</v>
      </c>
      <c r="B9" s="318" t="s">
        <v>255</v>
      </c>
      <c r="C9" s="319"/>
      <c r="D9" s="319"/>
      <c r="E9" s="319"/>
      <c r="F9" s="319"/>
      <c r="G9" s="319"/>
      <c r="H9" s="319"/>
      <c r="I9" s="320"/>
      <c r="J9" s="172" t="s">
        <v>256</v>
      </c>
      <c r="K9" s="159">
        <v>5</v>
      </c>
      <c r="L9" s="2"/>
      <c r="M9" s="30"/>
      <c r="N9" s="2"/>
      <c r="O9" s="2"/>
      <c r="P9" s="2"/>
      <c r="Q9" s="2"/>
      <c r="R9" s="2"/>
      <c r="S9" s="2"/>
      <c r="T9" s="2"/>
      <c r="U9" s="30"/>
      <c r="V9" s="2"/>
      <c r="W9" s="69"/>
      <c r="X9" s="65"/>
      <c r="Y9" s="69"/>
      <c r="Z9" s="65"/>
      <c r="AA9" s="65"/>
    </row>
    <row r="10" spans="1:27" ht="19.5" customHeight="1" x14ac:dyDescent="0.25">
      <c r="A10" s="49">
        <v>7</v>
      </c>
      <c r="B10" s="318" t="s">
        <v>257</v>
      </c>
      <c r="C10" s="319"/>
      <c r="D10" s="319"/>
      <c r="E10" s="319"/>
      <c r="F10" s="319"/>
      <c r="G10" s="319"/>
      <c r="H10" s="319"/>
      <c r="I10" s="320"/>
      <c r="J10" s="172" t="s">
        <v>62</v>
      </c>
      <c r="K10" s="159">
        <v>5</v>
      </c>
      <c r="L10" s="2"/>
      <c r="M10" s="30"/>
      <c r="N10" s="2"/>
      <c r="O10" s="2"/>
      <c r="P10" s="2"/>
      <c r="Q10" s="2"/>
      <c r="R10" s="2"/>
      <c r="S10" s="2"/>
      <c r="T10" s="2"/>
      <c r="U10" s="30"/>
      <c r="V10" s="2"/>
      <c r="W10" s="69"/>
      <c r="X10" s="65"/>
      <c r="Y10" s="69"/>
      <c r="Z10" s="65"/>
      <c r="AA10" s="65"/>
    </row>
    <row r="11" spans="1:27" ht="19.5" customHeight="1" x14ac:dyDescent="0.6">
      <c r="A11" s="49">
        <v>8</v>
      </c>
      <c r="B11" s="318" t="s">
        <v>258</v>
      </c>
      <c r="C11" s="319"/>
      <c r="D11" s="319"/>
      <c r="E11" s="319"/>
      <c r="F11" s="319"/>
      <c r="G11" s="319"/>
      <c r="H11" s="319"/>
      <c r="I11" s="320"/>
      <c r="J11" s="206" t="s">
        <v>62</v>
      </c>
      <c r="K11" s="159">
        <v>5</v>
      </c>
      <c r="L11" s="2"/>
      <c r="M11" s="30"/>
      <c r="N11" s="2"/>
      <c r="O11" s="2"/>
      <c r="P11" s="2"/>
      <c r="Q11" s="2"/>
      <c r="R11" s="2"/>
      <c r="S11" s="2"/>
      <c r="T11" s="2"/>
      <c r="U11" s="30"/>
      <c r="V11" s="2"/>
      <c r="W11" s="69"/>
      <c r="X11" s="65"/>
      <c r="Y11" s="65"/>
      <c r="Z11" s="65"/>
      <c r="AA11" s="65"/>
    </row>
    <row r="12" spans="1:27" ht="19.5" customHeight="1" x14ac:dyDescent="0.25">
      <c r="A12" s="49">
        <v>9</v>
      </c>
      <c r="B12" s="318" t="s">
        <v>259</v>
      </c>
      <c r="C12" s="319"/>
      <c r="D12" s="319"/>
      <c r="E12" s="319"/>
      <c r="F12" s="319"/>
      <c r="G12" s="319"/>
      <c r="H12" s="319"/>
      <c r="I12" s="320"/>
      <c r="J12" s="172" t="s">
        <v>260</v>
      </c>
      <c r="K12" s="159">
        <v>5</v>
      </c>
      <c r="L12" s="2"/>
      <c r="M12" s="30"/>
      <c r="N12" s="2"/>
      <c r="O12" s="2"/>
      <c r="P12" s="2"/>
      <c r="Q12" s="2"/>
      <c r="R12" s="2"/>
      <c r="S12" s="2"/>
      <c r="T12" s="2"/>
      <c r="U12" s="30"/>
      <c r="V12" s="2"/>
      <c r="W12" s="69"/>
      <c r="X12" s="65"/>
      <c r="Y12" s="69"/>
      <c r="Z12" s="65"/>
      <c r="AA12" s="65"/>
    </row>
    <row r="13" spans="1:27" ht="19.5" customHeight="1" x14ac:dyDescent="0.25">
      <c r="A13" s="49">
        <v>10</v>
      </c>
      <c r="B13" s="318" t="s">
        <v>261</v>
      </c>
      <c r="C13" s="319"/>
      <c r="D13" s="319"/>
      <c r="E13" s="319"/>
      <c r="F13" s="319"/>
      <c r="G13" s="319"/>
      <c r="H13" s="319"/>
      <c r="I13" s="320"/>
      <c r="J13" s="172" t="s">
        <v>62</v>
      </c>
      <c r="K13" s="159">
        <v>5</v>
      </c>
      <c r="L13" s="2"/>
      <c r="M13" s="30"/>
      <c r="N13" s="2"/>
      <c r="O13" s="2"/>
      <c r="P13" s="2"/>
      <c r="Q13" s="2"/>
      <c r="R13" s="2"/>
      <c r="S13" s="2"/>
      <c r="T13" s="2"/>
      <c r="U13" s="30"/>
      <c r="V13" s="2"/>
      <c r="W13" s="69"/>
      <c r="X13" s="65"/>
      <c r="Y13" s="69"/>
      <c r="Z13" s="65"/>
      <c r="AA13" s="65"/>
    </row>
    <row r="14" spans="1:27" ht="19.5" customHeight="1" x14ac:dyDescent="0.25">
      <c r="A14" s="49">
        <v>11</v>
      </c>
      <c r="B14" s="318" t="s">
        <v>262</v>
      </c>
      <c r="C14" s="319"/>
      <c r="D14" s="319"/>
      <c r="E14" s="319"/>
      <c r="F14" s="319"/>
      <c r="G14" s="319"/>
      <c r="H14" s="319"/>
      <c r="I14" s="320"/>
      <c r="J14" s="172" t="s">
        <v>260</v>
      </c>
      <c r="K14" s="159">
        <v>5</v>
      </c>
      <c r="L14" s="2"/>
      <c r="M14" s="30"/>
      <c r="N14" s="2"/>
      <c r="O14" s="2"/>
      <c r="P14" s="2"/>
      <c r="Q14" s="2"/>
      <c r="R14" s="2"/>
      <c r="S14" s="2"/>
      <c r="T14" s="2"/>
      <c r="U14" s="30"/>
      <c r="V14" s="2"/>
      <c r="W14" s="69"/>
      <c r="X14" s="65"/>
      <c r="Y14" s="69"/>
      <c r="Z14" s="65"/>
      <c r="AA14" s="65"/>
    </row>
    <row r="15" spans="1:27" ht="19.5" customHeight="1" x14ac:dyDescent="0.25">
      <c r="A15" s="49">
        <v>12</v>
      </c>
      <c r="B15" s="318" t="s">
        <v>263</v>
      </c>
      <c r="C15" s="319"/>
      <c r="D15" s="319"/>
      <c r="E15" s="319"/>
      <c r="F15" s="319"/>
      <c r="G15" s="319"/>
      <c r="H15" s="319"/>
      <c r="I15" s="320"/>
      <c r="J15" s="172" t="s">
        <v>264</v>
      </c>
      <c r="K15" s="159">
        <v>5</v>
      </c>
      <c r="L15" s="2"/>
      <c r="M15" s="30"/>
      <c r="N15" s="2"/>
      <c r="O15" s="2"/>
      <c r="P15" s="2"/>
      <c r="Q15" s="2"/>
      <c r="R15" s="2"/>
      <c r="S15" s="2"/>
      <c r="T15" s="2"/>
      <c r="U15" s="30"/>
      <c r="V15" s="2"/>
      <c r="W15" s="69"/>
      <c r="X15" s="65"/>
      <c r="Y15" s="69"/>
      <c r="Z15" s="65"/>
      <c r="AA15" s="65"/>
    </row>
    <row r="16" spans="1:27" ht="19.5" customHeight="1" x14ac:dyDescent="0.25">
      <c r="A16" s="49">
        <v>13</v>
      </c>
      <c r="B16" s="318" t="s">
        <v>265</v>
      </c>
      <c r="C16" s="319"/>
      <c r="D16" s="319"/>
      <c r="E16" s="319"/>
      <c r="F16" s="319"/>
      <c r="G16" s="319"/>
      <c r="H16" s="319"/>
      <c r="I16" s="320"/>
      <c r="J16" s="172" t="s">
        <v>266</v>
      </c>
      <c r="K16" s="159">
        <v>5</v>
      </c>
      <c r="L16" s="2"/>
      <c r="M16" s="30"/>
      <c r="N16" s="2"/>
      <c r="O16" s="2"/>
      <c r="P16" s="2"/>
      <c r="Q16" s="2"/>
      <c r="R16" s="2"/>
      <c r="S16" s="2"/>
      <c r="T16" s="2"/>
      <c r="U16" s="30"/>
      <c r="V16" s="2"/>
      <c r="W16" s="69"/>
      <c r="X16" s="65"/>
      <c r="Y16" s="65"/>
      <c r="Z16" s="65"/>
      <c r="AA16" s="65"/>
    </row>
    <row r="17" spans="1:27" ht="34.5" customHeight="1" x14ac:dyDescent="0.25">
      <c r="A17" s="49">
        <v>14</v>
      </c>
      <c r="B17" s="318" t="s">
        <v>267</v>
      </c>
      <c r="C17" s="319"/>
      <c r="D17" s="319"/>
      <c r="E17" s="319"/>
      <c r="F17" s="319"/>
      <c r="G17" s="319"/>
      <c r="H17" s="319"/>
      <c r="I17" s="320"/>
      <c r="J17" s="173" t="s">
        <v>268</v>
      </c>
      <c r="K17" s="159">
        <v>5</v>
      </c>
      <c r="L17" s="2"/>
      <c r="M17" s="30"/>
      <c r="N17" s="2"/>
      <c r="O17" s="2"/>
      <c r="P17" s="2"/>
      <c r="Q17" s="2"/>
      <c r="R17" s="2"/>
      <c r="S17" s="2"/>
      <c r="T17" s="2"/>
      <c r="U17" s="30"/>
      <c r="V17" s="2"/>
      <c r="W17" s="69"/>
      <c r="X17" s="65"/>
      <c r="Y17" s="69"/>
      <c r="Z17" s="65"/>
      <c r="AA17" s="65"/>
    </row>
    <row r="18" spans="1:27" ht="19.5" customHeight="1" x14ac:dyDescent="0.25">
      <c r="A18" s="49">
        <v>15</v>
      </c>
      <c r="B18" s="318" t="s">
        <v>269</v>
      </c>
      <c r="C18" s="319"/>
      <c r="D18" s="319"/>
      <c r="E18" s="319"/>
      <c r="F18" s="319"/>
      <c r="G18" s="319"/>
      <c r="H18" s="319"/>
      <c r="I18" s="320"/>
      <c r="J18" s="172" t="s">
        <v>62</v>
      </c>
      <c r="K18" s="159">
        <v>5</v>
      </c>
      <c r="L18" s="2"/>
      <c r="M18" s="30"/>
      <c r="N18" s="2"/>
      <c r="O18" s="2"/>
      <c r="P18" s="2"/>
      <c r="Q18" s="2"/>
      <c r="R18" s="2"/>
      <c r="S18" s="2"/>
      <c r="T18" s="2"/>
      <c r="U18" s="30"/>
      <c r="V18" s="2"/>
      <c r="W18" s="69"/>
      <c r="X18" s="65"/>
      <c r="Y18" s="65"/>
      <c r="Z18" s="65"/>
      <c r="AA18" s="65"/>
    </row>
    <row r="19" spans="1:27" ht="19.5" customHeight="1" x14ac:dyDescent="0.25">
      <c r="A19" s="49">
        <v>16</v>
      </c>
      <c r="B19" s="318" t="s">
        <v>270</v>
      </c>
      <c r="C19" s="319"/>
      <c r="D19" s="319"/>
      <c r="E19" s="319"/>
      <c r="F19" s="319"/>
      <c r="G19" s="319"/>
      <c r="H19" s="319"/>
      <c r="I19" s="320"/>
      <c r="J19" s="172" t="s">
        <v>268</v>
      </c>
      <c r="K19" s="159">
        <v>5</v>
      </c>
      <c r="L19" s="2"/>
      <c r="M19" s="30"/>
      <c r="N19" s="2"/>
      <c r="O19" s="2"/>
      <c r="P19" s="2"/>
      <c r="Q19" s="2"/>
      <c r="R19" s="2"/>
      <c r="S19" s="2"/>
      <c r="T19" s="2"/>
      <c r="U19" s="30"/>
      <c r="V19" s="2"/>
      <c r="W19" s="69"/>
      <c r="X19" s="65"/>
      <c r="Y19" s="65"/>
      <c r="Z19" s="65"/>
      <c r="AA19" s="65"/>
    </row>
    <row r="20" spans="1:27" ht="19.5" customHeight="1" x14ac:dyDescent="0.25">
      <c r="A20" s="49">
        <v>17</v>
      </c>
      <c r="B20" s="318" t="s">
        <v>271</v>
      </c>
      <c r="C20" s="319"/>
      <c r="D20" s="319"/>
      <c r="E20" s="319"/>
      <c r="F20" s="319"/>
      <c r="G20" s="319"/>
      <c r="H20" s="319"/>
      <c r="I20" s="320"/>
      <c r="J20" s="172" t="s">
        <v>268</v>
      </c>
      <c r="K20" s="159">
        <v>5</v>
      </c>
      <c r="L20" s="2"/>
      <c r="M20" s="30"/>
      <c r="N20" s="2"/>
      <c r="O20" s="2"/>
      <c r="P20" s="2"/>
      <c r="Q20" s="2"/>
      <c r="R20" s="2"/>
      <c r="S20" s="2"/>
      <c r="T20" s="2"/>
      <c r="U20" s="30"/>
      <c r="V20" s="2"/>
      <c r="W20" s="69"/>
      <c r="X20" s="65"/>
      <c r="Y20" s="69"/>
      <c r="Z20" s="65"/>
      <c r="AA20" s="65"/>
    </row>
    <row r="21" spans="1:27" ht="19.5" customHeight="1" x14ac:dyDescent="0.25">
      <c r="A21" s="49">
        <v>18</v>
      </c>
      <c r="B21" s="318" t="s">
        <v>272</v>
      </c>
      <c r="C21" s="319"/>
      <c r="D21" s="319"/>
      <c r="E21" s="319"/>
      <c r="F21" s="319"/>
      <c r="G21" s="319"/>
      <c r="H21" s="319"/>
      <c r="I21" s="320"/>
      <c r="J21" s="172" t="s">
        <v>62</v>
      </c>
      <c r="K21" s="159">
        <v>5</v>
      </c>
      <c r="L21" s="2"/>
      <c r="M21" s="30"/>
      <c r="N21" s="2"/>
      <c r="O21" s="2"/>
      <c r="P21" s="2"/>
      <c r="Q21" s="2"/>
      <c r="R21" s="2"/>
      <c r="S21" s="2"/>
      <c r="T21" s="2"/>
      <c r="U21" s="30"/>
      <c r="V21" s="2"/>
      <c r="W21" s="69"/>
      <c r="X21" s="65"/>
      <c r="Y21" s="69"/>
      <c r="Z21" s="65"/>
      <c r="AA21" s="65"/>
    </row>
    <row r="22" spans="1:27" ht="19.5" customHeight="1" x14ac:dyDescent="0.25">
      <c r="A22" s="49">
        <v>19</v>
      </c>
      <c r="B22" s="318" t="s">
        <v>273</v>
      </c>
      <c r="C22" s="319"/>
      <c r="D22" s="319"/>
      <c r="E22" s="319"/>
      <c r="F22" s="319"/>
      <c r="G22" s="319"/>
      <c r="H22" s="319"/>
      <c r="I22" s="320"/>
      <c r="J22" s="172" t="s">
        <v>62</v>
      </c>
      <c r="K22" s="159">
        <v>5</v>
      </c>
      <c r="L22" s="2"/>
      <c r="M22" s="58"/>
      <c r="N22" s="2"/>
      <c r="O22" s="2"/>
      <c r="P22" s="2"/>
      <c r="Q22" s="2"/>
      <c r="R22" s="2"/>
      <c r="S22" s="2"/>
      <c r="T22" s="2"/>
      <c r="U22" s="30"/>
      <c r="V22" s="2"/>
      <c r="W22" s="65"/>
      <c r="X22" s="65"/>
      <c r="Y22" s="69"/>
      <c r="Z22" s="65"/>
      <c r="AA22" s="65"/>
    </row>
    <row r="23" spans="1:27" ht="19.5" customHeight="1" x14ac:dyDescent="0.25">
      <c r="A23" s="49">
        <v>20</v>
      </c>
      <c r="B23" s="318" t="s">
        <v>274</v>
      </c>
      <c r="C23" s="319"/>
      <c r="D23" s="319"/>
      <c r="E23" s="319"/>
      <c r="F23" s="319"/>
      <c r="G23" s="319"/>
      <c r="H23" s="319"/>
      <c r="I23" s="320"/>
      <c r="J23" s="172" t="s">
        <v>275</v>
      </c>
      <c r="K23" s="159">
        <v>5</v>
      </c>
      <c r="L23" s="2"/>
      <c r="M23" s="30"/>
      <c r="N23" s="2"/>
      <c r="O23" s="2"/>
      <c r="P23" s="2"/>
      <c r="Q23" s="2"/>
      <c r="R23" s="2"/>
      <c r="S23" s="2"/>
      <c r="T23" s="2"/>
      <c r="U23" s="30"/>
      <c r="V23" s="2"/>
      <c r="W23" s="69"/>
      <c r="X23" s="65"/>
      <c r="Y23" s="69"/>
      <c r="Z23" s="65"/>
      <c r="AA23" s="65"/>
    </row>
    <row r="24" spans="1:27" ht="21" x14ac:dyDescent="0.25">
      <c r="A24" s="297" t="s">
        <v>12</v>
      </c>
      <c r="B24" s="298"/>
      <c r="C24" s="298"/>
      <c r="D24" s="298"/>
      <c r="E24" s="298"/>
      <c r="F24" s="298"/>
      <c r="G24" s="298"/>
      <c r="H24" s="298"/>
      <c r="I24" s="298"/>
      <c r="J24" s="39"/>
      <c r="K24" s="10">
        <f>SUM(K4:K23)</f>
        <v>100</v>
      </c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8"/>
      <c r="X24" s="85"/>
      <c r="Y24" s="8"/>
      <c r="Z24" s="85"/>
      <c r="AA24" s="85"/>
    </row>
    <row r="25" spans="1:27" ht="21" x14ac:dyDescent="0.5">
      <c r="A25" s="291" t="s">
        <v>8</v>
      </c>
      <c r="B25" s="292"/>
      <c r="C25" s="292"/>
      <c r="D25" s="292"/>
      <c r="E25" s="292"/>
      <c r="F25" s="292"/>
      <c r="G25" s="292"/>
      <c r="H25" s="292"/>
      <c r="I25" s="292"/>
      <c r="J25" s="292"/>
      <c r="K25" s="293"/>
      <c r="L25" s="22"/>
      <c r="M25" s="22"/>
      <c r="N25" s="35"/>
      <c r="O25" s="22"/>
      <c r="P25" s="22"/>
      <c r="Q25" s="22"/>
      <c r="R25" s="22"/>
      <c r="S25" s="22"/>
      <c r="T25" s="22"/>
      <c r="U25" s="13"/>
      <c r="V25" s="22"/>
      <c r="W25" s="35"/>
      <c r="X25" s="59"/>
      <c r="Y25" s="22"/>
      <c r="Z25" s="59"/>
      <c r="AA25" s="59"/>
    </row>
    <row r="26" spans="1:27" ht="32.25" x14ac:dyDescent="0.25">
      <c r="L26" s="286" t="s">
        <v>38</v>
      </c>
      <c r="M26" s="294"/>
      <c r="N26" s="294"/>
      <c r="O26" s="294"/>
      <c r="P26" s="294"/>
      <c r="Q26" s="294"/>
      <c r="R26" s="294"/>
      <c r="S26" s="294"/>
      <c r="T26" s="294"/>
      <c r="U26" s="294"/>
      <c r="V26" s="295"/>
      <c r="W26" s="332" t="s">
        <v>39</v>
      </c>
      <c r="X26" s="333"/>
      <c r="Y26" s="333"/>
      <c r="Z26" s="333"/>
      <c r="AA26" s="334"/>
    </row>
  </sheetData>
  <mergeCells count="30">
    <mergeCell ref="L26:V26"/>
    <mergeCell ref="W26:AA26"/>
    <mergeCell ref="B16:I16"/>
    <mergeCell ref="B17:I17"/>
    <mergeCell ref="B18:I18"/>
    <mergeCell ref="B19:I19"/>
    <mergeCell ref="B20:I20"/>
    <mergeCell ref="B21:I21"/>
    <mergeCell ref="B22:I22"/>
    <mergeCell ref="B23:I23"/>
    <mergeCell ref="A24:I24"/>
    <mergeCell ref="A25:K25"/>
    <mergeCell ref="B15:I15"/>
    <mergeCell ref="B4:I4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14:I14"/>
    <mergeCell ref="A2:A3"/>
    <mergeCell ref="B2:I3"/>
    <mergeCell ref="J2:J3"/>
    <mergeCell ref="K2:K3"/>
    <mergeCell ref="A1:AA1"/>
    <mergeCell ref="L2:AA2"/>
  </mergeCells>
  <dataValidations count="13">
    <dataValidation type="whole" operator="lessThan" allowBlank="1" showInputMessage="1" showErrorMessage="1" errorTitle="اخطار" error="کاربر گرامی لطفا اعداد را به صورت صحیح وارد فرمایید" sqref="L14:L23 V11:V12 O11:T12 V14:V23 O14:T23 L11:L12 M20:M23">
      <formula1>11</formula1>
    </dataValidation>
    <dataValidation type="whole" operator="lessThan" allowBlank="1" showInputMessage="1" showErrorMessage="1" errorTitle="اخطار" error="کاربر گرامی لطفا اعداد را به صورت صحیح وارد فرمایید" sqref="T7">
      <formula1>7</formula1>
    </dataValidation>
    <dataValidation type="whole" operator="lessThan" allowBlank="1" showInputMessage="1" showErrorMessage="1" errorTitle="اخطار" error="کاربر گرامی لطفا اعداد را به صورت صحیح وارد فرمایید" sqref="V13 O13:T13 L13">
      <formula1>21</formula1>
    </dataValidation>
    <dataValidation type="whole" operator="lessThan" allowBlank="1" showInputMessage="1" showErrorMessage="1" errorTitle="اخطار" error="کاربر گرامی لطفا اعداد را به صورت صحیح وارد فرمایید" sqref="V10 O10:T10 L10">
      <formula1>13</formula1>
    </dataValidation>
    <dataValidation type="whole" operator="lessThan" allowBlank="1" showInputMessage="1" showErrorMessage="1" errorTitle="اخطار" error="کاربر گرامی لطفا اعداد را به صورت صحیح وارد فرمایید" sqref="V9 O9:T9 L9">
      <formula1>8</formula1>
    </dataValidation>
    <dataValidation type="whole" operator="lessThan" allowBlank="1" showInputMessage="1" showErrorMessage="1" errorTitle="اخطار" error="کاربر گرامی لطفا اعداد را به صورت صحیح وارد فرمایید" sqref="O5 P6 Q5:V5 L5">
      <formula1>3</formula1>
    </dataValidation>
    <dataValidation type="whole" operator="lessThan" allowBlank="1" showInputMessage="1" showErrorMessage="1" errorTitle="اخطار" error="کاربر گرامی لطفا اعداد را به صورت صحیح وارد فرمایید" sqref="P4:P5 O4 Q4:V4 L4">
      <formula1>4</formula1>
    </dataValidation>
    <dataValidation type="whole" operator="lessThan" allowBlank="1" showInputMessage="1" errorTitle="اخطار" error="کاربر گرامی لطفا اعداد را به صورت صحیح وارد فرمایید" sqref="V8 N8:O8 Q8:T8 U8:U9 L8 B8:K9">
      <formula1>7</formula1>
    </dataValidation>
    <dataValidation type="whole" errorStyle="warning" operator="lessThan" allowBlank="1" showInputMessage="1" showErrorMessage="1" errorTitle="اخطار" error="کاربر گرامی لطفا اعداد را به صورت صحیح وارد فرمایید" sqref="V7">
      <formula1>7</formula1>
    </dataValidation>
    <dataValidation type="whole" errorStyle="warning" operator="lessThan" allowBlank="1" showInputMessage="1" showErrorMessage="1" errorTitle="اخطار" error="کاربر گرامی لطفا اعداد را به صورت صحیح وارد فرمایید" sqref="W4:W21 W23:W24">
      <formula1>4</formula1>
    </dataValidation>
    <dataValidation type="whole" errorStyle="warning" operator="lessThan" allowBlank="1" showInputMessage="1" showErrorMessage="1" errorTitle="اخطار" sqref="Y4:Y6 Y9:Y10 Y20:Y24 Y12:Y15 Y17">
      <formula1>4</formula1>
    </dataValidation>
    <dataValidation type="whole" operator="lessThan" allowBlank="1" showInputMessage="1" showErrorMessage="1" errorTitle="اخطار" error="کاربر گرامی لطفا اعداد را به صورت صحیح وارد فرمایید" sqref="M19">
      <formula1>20</formula1>
    </dataValidation>
    <dataValidation type="whole" operator="lessThan" allowBlank="1" showInputMessage="1" showErrorMessage="1" errorTitle="اخطار" error="کاربر گرامی لطفا اعداد را به صورت صحیح وارد فرمایید" sqref="M4:M18">
      <formula1>25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A25"/>
  <sheetViews>
    <sheetView rightToLeft="1" zoomScaleNormal="100" workbookViewId="0">
      <selection activeCell="J25" sqref="J25"/>
    </sheetView>
  </sheetViews>
  <sheetFormatPr defaultRowHeight="15" x14ac:dyDescent="0.25"/>
  <cols>
    <col min="1" max="1" width="5.7109375" customWidth="1"/>
    <col min="10" max="10" width="12.85546875" customWidth="1"/>
  </cols>
  <sheetData>
    <row r="1" spans="1:27" ht="36" x14ac:dyDescent="0.25">
      <c r="A1" s="267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</row>
    <row r="2" spans="1:27" ht="19.5" x14ac:dyDescent="0.25">
      <c r="A2" s="302" t="s">
        <v>20</v>
      </c>
      <c r="B2" s="304" t="s">
        <v>21</v>
      </c>
      <c r="C2" s="305"/>
      <c r="D2" s="305"/>
      <c r="E2" s="305"/>
      <c r="F2" s="305"/>
      <c r="G2" s="305"/>
      <c r="H2" s="305"/>
      <c r="I2" s="306"/>
      <c r="J2" s="302" t="str">
        <f>'[2]آمادگی دفاعی'!T6</f>
        <v>كميت وزمان اجرا</v>
      </c>
      <c r="K2" s="310" t="s">
        <v>22</v>
      </c>
      <c r="L2" s="330" t="s">
        <v>0</v>
      </c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</row>
    <row r="3" spans="1:27" ht="21" x14ac:dyDescent="0.55000000000000004">
      <c r="A3" s="303"/>
      <c r="B3" s="307"/>
      <c r="C3" s="308"/>
      <c r="D3" s="308"/>
      <c r="E3" s="308"/>
      <c r="F3" s="308"/>
      <c r="G3" s="308"/>
      <c r="H3" s="308"/>
      <c r="I3" s="309"/>
      <c r="J3" s="303"/>
      <c r="K3" s="311"/>
      <c r="L3" s="9" t="s">
        <v>7</v>
      </c>
      <c r="M3" s="9" t="s">
        <v>26</v>
      </c>
      <c r="N3" s="9" t="s">
        <v>6</v>
      </c>
      <c r="O3" s="9" t="s">
        <v>25</v>
      </c>
      <c r="P3" s="9" t="s">
        <v>37</v>
      </c>
      <c r="Q3" s="9" t="s">
        <v>5</v>
      </c>
      <c r="R3" s="9" t="s">
        <v>4</v>
      </c>
      <c r="S3" s="9" t="s">
        <v>23</v>
      </c>
      <c r="T3" s="19" t="s">
        <v>15</v>
      </c>
      <c r="U3" s="9" t="s">
        <v>2</v>
      </c>
      <c r="V3" s="9" t="s">
        <v>10</v>
      </c>
      <c r="W3" s="95" t="s">
        <v>3</v>
      </c>
      <c r="X3" s="67" t="s">
        <v>18</v>
      </c>
      <c r="Y3" s="67" t="s">
        <v>19</v>
      </c>
      <c r="Z3" s="95" t="s">
        <v>17</v>
      </c>
      <c r="AA3" s="95" t="s">
        <v>16</v>
      </c>
    </row>
    <row r="4" spans="1:27" ht="37.9" customHeight="1" x14ac:dyDescent="0.25">
      <c r="A4" s="229">
        <v>1</v>
      </c>
      <c r="B4" s="299" t="s">
        <v>380</v>
      </c>
      <c r="C4" s="300"/>
      <c r="D4" s="300"/>
      <c r="E4" s="300"/>
      <c r="F4" s="300"/>
      <c r="G4" s="300"/>
      <c r="H4" s="300"/>
      <c r="I4" s="301"/>
      <c r="J4" s="231" t="s">
        <v>104</v>
      </c>
      <c r="K4" s="230">
        <v>4</v>
      </c>
      <c r="L4" s="103"/>
      <c r="M4" s="30"/>
      <c r="N4" s="103"/>
      <c r="O4" s="103"/>
      <c r="P4" s="103"/>
      <c r="Q4" s="103"/>
      <c r="R4" s="103"/>
      <c r="S4" s="103"/>
      <c r="T4" s="103"/>
      <c r="U4" s="2"/>
      <c r="V4" s="103"/>
      <c r="W4" s="89"/>
      <c r="X4" s="89"/>
      <c r="Y4" s="89"/>
      <c r="Z4" s="89"/>
      <c r="AA4" s="89"/>
    </row>
    <row r="5" spans="1:27" ht="39" x14ac:dyDescent="0.25">
      <c r="A5" s="229">
        <v>2</v>
      </c>
      <c r="B5" s="299" t="s">
        <v>381</v>
      </c>
      <c r="C5" s="300"/>
      <c r="D5" s="300"/>
      <c r="E5" s="300"/>
      <c r="F5" s="300"/>
      <c r="G5" s="300"/>
      <c r="H5" s="300"/>
      <c r="I5" s="301"/>
      <c r="J5" s="231" t="s">
        <v>104</v>
      </c>
      <c r="K5" s="230">
        <v>3</v>
      </c>
      <c r="L5" s="103"/>
      <c r="M5" s="30"/>
      <c r="N5" s="103"/>
      <c r="O5" s="103"/>
      <c r="P5" s="103"/>
      <c r="Q5" s="103"/>
      <c r="R5" s="103"/>
      <c r="S5" s="103"/>
      <c r="T5" s="103"/>
      <c r="U5" s="2"/>
      <c r="V5" s="103"/>
      <c r="W5" s="89"/>
      <c r="X5" s="89"/>
      <c r="Y5" s="89"/>
      <c r="Z5" s="89"/>
      <c r="AA5" s="89"/>
    </row>
    <row r="6" spans="1:27" ht="39" x14ac:dyDescent="0.25">
      <c r="A6" s="229">
        <v>3</v>
      </c>
      <c r="B6" s="299" t="s">
        <v>382</v>
      </c>
      <c r="C6" s="300"/>
      <c r="D6" s="300"/>
      <c r="E6" s="300"/>
      <c r="F6" s="300"/>
      <c r="G6" s="300"/>
      <c r="H6" s="300"/>
      <c r="I6" s="301"/>
      <c r="J6" s="231" t="s">
        <v>383</v>
      </c>
      <c r="K6" s="230">
        <v>10</v>
      </c>
      <c r="L6" s="103"/>
      <c r="M6" s="30"/>
      <c r="N6" s="103"/>
      <c r="O6" s="103"/>
      <c r="P6" s="103"/>
      <c r="Q6" s="103"/>
      <c r="R6" s="103"/>
      <c r="S6" s="103"/>
      <c r="T6" s="103"/>
      <c r="U6" s="2"/>
      <c r="V6" s="103"/>
      <c r="W6" s="89"/>
      <c r="X6" s="89"/>
      <c r="Y6" s="89"/>
      <c r="Z6" s="89"/>
      <c r="AA6" s="89"/>
    </row>
    <row r="7" spans="1:27" ht="39" x14ac:dyDescent="0.25">
      <c r="A7" s="229">
        <v>4</v>
      </c>
      <c r="B7" s="299" t="s">
        <v>384</v>
      </c>
      <c r="C7" s="300"/>
      <c r="D7" s="300"/>
      <c r="E7" s="300"/>
      <c r="F7" s="300"/>
      <c r="G7" s="300"/>
      <c r="H7" s="300"/>
      <c r="I7" s="301"/>
      <c r="J7" s="231" t="s">
        <v>104</v>
      </c>
      <c r="K7" s="230">
        <v>5</v>
      </c>
      <c r="L7" s="103"/>
      <c r="M7" s="30"/>
      <c r="N7" s="103"/>
      <c r="O7" s="103"/>
      <c r="P7" s="103"/>
      <c r="Q7" s="103"/>
      <c r="R7" s="103"/>
      <c r="S7" s="103"/>
      <c r="T7" s="103"/>
      <c r="U7" s="2"/>
      <c r="V7" s="103"/>
      <c r="W7" s="89"/>
      <c r="X7" s="89"/>
      <c r="Y7" s="89"/>
      <c r="Z7" s="89"/>
      <c r="AA7" s="89"/>
    </row>
    <row r="8" spans="1:27" ht="19.5" x14ac:dyDescent="0.25">
      <c r="A8" s="229">
        <v>5</v>
      </c>
      <c r="B8" s="299" t="s">
        <v>385</v>
      </c>
      <c r="C8" s="300"/>
      <c r="D8" s="300"/>
      <c r="E8" s="300"/>
      <c r="F8" s="300"/>
      <c r="G8" s="300"/>
      <c r="H8" s="300"/>
      <c r="I8" s="301"/>
      <c r="J8" s="231" t="s">
        <v>386</v>
      </c>
      <c r="K8" s="230">
        <v>5</v>
      </c>
      <c r="L8" s="103"/>
      <c r="M8" s="30"/>
      <c r="N8" s="103"/>
      <c r="O8" s="103"/>
      <c r="P8" s="103"/>
      <c r="Q8" s="103"/>
      <c r="R8" s="103"/>
      <c r="S8" s="103"/>
      <c r="T8" s="103"/>
      <c r="U8" s="2"/>
      <c r="V8" s="103"/>
      <c r="W8" s="89"/>
      <c r="X8" s="89"/>
      <c r="Y8" s="89"/>
      <c r="Z8" s="89"/>
      <c r="AA8" s="89"/>
    </row>
    <row r="9" spans="1:27" ht="42.75" customHeight="1" x14ac:dyDescent="0.25">
      <c r="A9" s="229">
        <v>6</v>
      </c>
      <c r="B9" s="299" t="s">
        <v>387</v>
      </c>
      <c r="C9" s="300"/>
      <c r="D9" s="300"/>
      <c r="E9" s="300"/>
      <c r="F9" s="300"/>
      <c r="G9" s="300"/>
      <c r="H9" s="300"/>
      <c r="I9" s="301"/>
      <c r="J9" s="231" t="s">
        <v>104</v>
      </c>
      <c r="K9" s="230">
        <v>4</v>
      </c>
      <c r="L9" s="103"/>
      <c r="M9" s="30"/>
      <c r="N9" s="103"/>
      <c r="O9" s="103"/>
      <c r="P9" s="103"/>
      <c r="Q9" s="103"/>
      <c r="R9" s="103"/>
      <c r="S9" s="103"/>
      <c r="T9" s="103"/>
      <c r="U9" s="2"/>
      <c r="V9" s="103"/>
      <c r="W9" s="89"/>
      <c r="X9" s="89"/>
      <c r="Y9" s="89"/>
      <c r="Z9" s="89"/>
      <c r="AA9" s="89"/>
    </row>
    <row r="10" spans="1:27" ht="19.5" customHeight="1" x14ac:dyDescent="0.25">
      <c r="A10" s="229">
        <v>7</v>
      </c>
      <c r="B10" s="299" t="s">
        <v>388</v>
      </c>
      <c r="C10" s="300"/>
      <c r="D10" s="300"/>
      <c r="E10" s="300"/>
      <c r="F10" s="300"/>
      <c r="G10" s="300"/>
      <c r="H10" s="300"/>
      <c r="I10" s="301"/>
      <c r="J10" s="231" t="s">
        <v>308</v>
      </c>
      <c r="K10" s="230">
        <v>5</v>
      </c>
      <c r="L10" s="103"/>
      <c r="M10" s="30"/>
      <c r="N10" s="103"/>
      <c r="O10" s="103"/>
      <c r="P10" s="103"/>
      <c r="Q10" s="103"/>
      <c r="R10" s="103"/>
      <c r="S10" s="103"/>
      <c r="T10" s="103"/>
      <c r="U10" s="2"/>
      <c r="V10" s="103"/>
      <c r="W10" s="89"/>
      <c r="X10" s="89"/>
      <c r="Y10" s="89"/>
      <c r="Z10" s="89"/>
      <c r="AA10" s="89"/>
    </row>
    <row r="11" spans="1:27" ht="19.5" x14ac:dyDescent="0.25">
      <c r="A11" s="229">
        <v>8</v>
      </c>
      <c r="B11" s="299" t="s">
        <v>389</v>
      </c>
      <c r="C11" s="300"/>
      <c r="D11" s="300"/>
      <c r="E11" s="300"/>
      <c r="F11" s="300"/>
      <c r="G11" s="300"/>
      <c r="H11" s="300"/>
      <c r="I11" s="301"/>
      <c r="J11" s="231" t="s">
        <v>390</v>
      </c>
      <c r="K11" s="230">
        <v>4</v>
      </c>
      <c r="L11" s="103"/>
      <c r="M11" s="30"/>
      <c r="N11" s="103"/>
      <c r="O11" s="103"/>
      <c r="P11" s="103"/>
      <c r="Q11" s="103"/>
      <c r="R11" s="103"/>
      <c r="S11" s="103"/>
      <c r="T11" s="103"/>
      <c r="U11" s="2"/>
      <c r="V11" s="103"/>
      <c r="W11" s="89"/>
      <c r="X11" s="89"/>
      <c r="Y11" s="89"/>
      <c r="Z11" s="89"/>
      <c r="AA11" s="89"/>
    </row>
    <row r="12" spans="1:27" ht="39" x14ac:dyDescent="0.25">
      <c r="A12" s="229">
        <v>9</v>
      </c>
      <c r="B12" s="299" t="s">
        <v>391</v>
      </c>
      <c r="C12" s="300"/>
      <c r="D12" s="300"/>
      <c r="E12" s="300"/>
      <c r="F12" s="300"/>
      <c r="G12" s="300"/>
      <c r="H12" s="300"/>
      <c r="I12" s="301"/>
      <c r="J12" s="231" t="s">
        <v>104</v>
      </c>
      <c r="K12" s="230">
        <v>4</v>
      </c>
      <c r="L12" s="103"/>
      <c r="M12" s="30"/>
      <c r="N12" s="103"/>
      <c r="O12" s="103"/>
      <c r="P12" s="103"/>
      <c r="Q12" s="103"/>
      <c r="R12" s="103"/>
      <c r="S12" s="103"/>
      <c r="T12" s="103"/>
      <c r="U12" s="2"/>
      <c r="V12" s="103"/>
      <c r="W12" s="89"/>
      <c r="X12" s="89"/>
      <c r="Y12" s="89"/>
      <c r="Z12" s="89"/>
      <c r="AA12" s="89"/>
    </row>
    <row r="13" spans="1:27" ht="19.5" customHeight="1" x14ac:dyDescent="0.25">
      <c r="A13" s="229">
        <v>10</v>
      </c>
      <c r="B13" s="299" t="s">
        <v>392</v>
      </c>
      <c r="C13" s="300"/>
      <c r="D13" s="300"/>
      <c r="E13" s="300"/>
      <c r="F13" s="300"/>
      <c r="G13" s="300"/>
      <c r="H13" s="300"/>
      <c r="I13" s="301"/>
      <c r="J13" s="231" t="s">
        <v>104</v>
      </c>
      <c r="K13" s="230">
        <v>3</v>
      </c>
      <c r="L13" s="103"/>
      <c r="M13" s="30"/>
      <c r="N13" s="103"/>
      <c r="O13" s="103"/>
      <c r="P13" s="103"/>
      <c r="Q13" s="103"/>
      <c r="R13" s="103"/>
      <c r="S13" s="103"/>
      <c r="T13" s="103"/>
      <c r="U13" s="2"/>
      <c r="V13" s="103"/>
      <c r="W13" s="89"/>
      <c r="X13" s="89"/>
      <c r="Y13" s="89"/>
      <c r="Z13" s="89"/>
      <c r="AA13" s="89"/>
    </row>
    <row r="14" spans="1:27" ht="39" x14ac:dyDescent="0.25">
      <c r="A14" s="229">
        <v>11</v>
      </c>
      <c r="B14" s="299" t="s">
        <v>393</v>
      </c>
      <c r="C14" s="300"/>
      <c r="D14" s="300"/>
      <c r="E14" s="300"/>
      <c r="F14" s="300"/>
      <c r="G14" s="300"/>
      <c r="H14" s="300"/>
      <c r="I14" s="301"/>
      <c r="J14" s="231" t="s">
        <v>394</v>
      </c>
      <c r="K14" s="230">
        <v>2</v>
      </c>
      <c r="L14" s="103"/>
      <c r="M14" s="30"/>
      <c r="N14" s="103"/>
      <c r="O14" s="103"/>
      <c r="P14" s="103"/>
      <c r="Q14" s="103"/>
      <c r="R14" s="103"/>
      <c r="S14" s="103"/>
      <c r="T14" s="103"/>
      <c r="U14" s="2"/>
      <c r="V14" s="103"/>
      <c r="W14" s="89"/>
      <c r="X14" s="89"/>
      <c r="Y14" s="89"/>
      <c r="Z14" s="89"/>
      <c r="AA14" s="89"/>
    </row>
    <row r="15" spans="1:27" ht="33" customHeight="1" x14ac:dyDescent="0.25">
      <c r="A15" s="229">
        <v>12</v>
      </c>
      <c r="B15" s="299" t="s">
        <v>395</v>
      </c>
      <c r="C15" s="300"/>
      <c r="D15" s="300"/>
      <c r="E15" s="300"/>
      <c r="F15" s="300"/>
      <c r="G15" s="300"/>
      <c r="H15" s="300"/>
      <c r="I15" s="301"/>
      <c r="J15" s="231" t="s">
        <v>396</v>
      </c>
      <c r="K15" s="230">
        <v>5</v>
      </c>
      <c r="L15" s="103"/>
      <c r="M15" s="30"/>
      <c r="N15" s="103"/>
      <c r="O15" s="103"/>
      <c r="P15" s="103"/>
      <c r="Q15" s="103"/>
      <c r="R15" s="103"/>
      <c r="S15" s="103"/>
      <c r="T15" s="103"/>
      <c r="U15" s="2"/>
      <c r="V15" s="103"/>
      <c r="W15" s="89"/>
      <c r="X15" s="89"/>
      <c r="Y15" s="89"/>
      <c r="Z15" s="89"/>
      <c r="AA15" s="89"/>
    </row>
    <row r="16" spans="1:27" ht="30.6" customHeight="1" x14ac:dyDescent="0.25">
      <c r="A16" s="229">
        <v>13</v>
      </c>
      <c r="B16" s="299" t="s">
        <v>397</v>
      </c>
      <c r="C16" s="300"/>
      <c r="D16" s="300"/>
      <c r="E16" s="300"/>
      <c r="F16" s="300"/>
      <c r="G16" s="300"/>
      <c r="H16" s="300"/>
      <c r="I16" s="301"/>
      <c r="J16" s="231" t="s">
        <v>104</v>
      </c>
      <c r="K16" s="230">
        <v>8</v>
      </c>
      <c r="L16" s="103"/>
      <c r="M16" s="30"/>
      <c r="N16" s="103"/>
      <c r="O16" s="103"/>
      <c r="P16" s="103"/>
      <c r="Q16" s="103"/>
      <c r="R16" s="103"/>
      <c r="S16" s="103"/>
      <c r="T16" s="103"/>
      <c r="U16" s="2"/>
      <c r="V16" s="103"/>
      <c r="W16" s="89"/>
      <c r="X16" s="89"/>
      <c r="Y16" s="89"/>
      <c r="Z16" s="89"/>
      <c r="AA16" s="89"/>
    </row>
    <row r="17" spans="1:27" ht="39" x14ac:dyDescent="0.25">
      <c r="A17" s="229">
        <v>14</v>
      </c>
      <c r="B17" s="299" t="s">
        <v>398</v>
      </c>
      <c r="C17" s="300"/>
      <c r="D17" s="300"/>
      <c r="E17" s="300"/>
      <c r="F17" s="300"/>
      <c r="G17" s="300"/>
      <c r="H17" s="300"/>
      <c r="I17" s="301"/>
      <c r="J17" s="231" t="s">
        <v>104</v>
      </c>
      <c r="K17" s="230">
        <v>15</v>
      </c>
      <c r="L17" s="103"/>
      <c r="M17" s="30"/>
      <c r="N17" s="103"/>
      <c r="O17" s="103"/>
      <c r="P17" s="103"/>
      <c r="Q17" s="103"/>
      <c r="R17" s="103"/>
      <c r="S17" s="103"/>
      <c r="T17" s="103"/>
      <c r="U17" s="2"/>
      <c r="V17" s="103"/>
      <c r="W17" s="89"/>
      <c r="X17" s="89"/>
      <c r="Y17" s="89"/>
      <c r="Z17" s="89"/>
      <c r="AA17" s="89"/>
    </row>
    <row r="18" spans="1:27" ht="39" x14ac:dyDescent="0.25">
      <c r="A18" s="229">
        <v>15</v>
      </c>
      <c r="B18" s="299" t="s">
        <v>399</v>
      </c>
      <c r="C18" s="300"/>
      <c r="D18" s="300"/>
      <c r="E18" s="300"/>
      <c r="F18" s="300"/>
      <c r="G18" s="300"/>
      <c r="H18" s="300"/>
      <c r="I18" s="301"/>
      <c r="J18" s="231" t="s">
        <v>104</v>
      </c>
      <c r="K18" s="230">
        <v>10</v>
      </c>
      <c r="L18" s="103"/>
      <c r="M18" s="30"/>
      <c r="N18" s="103"/>
      <c r="O18" s="103"/>
      <c r="P18" s="103"/>
      <c r="Q18" s="103"/>
      <c r="R18" s="103"/>
      <c r="S18" s="103"/>
      <c r="T18" s="103"/>
      <c r="U18" s="2"/>
      <c r="V18" s="103"/>
      <c r="W18" s="89"/>
      <c r="X18" s="89"/>
      <c r="Y18" s="89"/>
      <c r="Z18" s="89"/>
      <c r="AA18" s="89"/>
    </row>
    <row r="19" spans="1:27" ht="19.5" x14ac:dyDescent="0.25">
      <c r="A19" s="229">
        <v>16</v>
      </c>
      <c r="B19" s="299" t="s">
        <v>400</v>
      </c>
      <c r="C19" s="300"/>
      <c r="D19" s="300"/>
      <c r="E19" s="300"/>
      <c r="F19" s="300"/>
      <c r="G19" s="300"/>
      <c r="H19" s="300"/>
      <c r="I19" s="301"/>
      <c r="J19" s="231" t="s">
        <v>123</v>
      </c>
      <c r="K19" s="230">
        <v>2</v>
      </c>
      <c r="L19" s="103"/>
      <c r="M19" s="30"/>
      <c r="N19" s="103"/>
      <c r="O19" s="103"/>
      <c r="P19" s="103"/>
      <c r="Q19" s="103"/>
      <c r="R19" s="103"/>
      <c r="S19" s="103"/>
      <c r="T19" s="103"/>
      <c r="U19" s="2"/>
      <c r="V19" s="103"/>
      <c r="W19" s="89"/>
      <c r="X19" s="89"/>
      <c r="Y19" s="89"/>
      <c r="Z19" s="89"/>
      <c r="AA19" s="89"/>
    </row>
    <row r="20" spans="1:27" ht="19.5" customHeight="1" x14ac:dyDescent="0.25">
      <c r="A20" s="229">
        <v>17</v>
      </c>
      <c r="B20" s="299" t="s">
        <v>401</v>
      </c>
      <c r="C20" s="300"/>
      <c r="D20" s="300"/>
      <c r="E20" s="300"/>
      <c r="F20" s="300"/>
      <c r="G20" s="300"/>
      <c r="H20" s="300"/>
      <c r="I20" s="301"/>
      <c r="J20" s="231" t="s">
        <v>402</v>
      </c>
      <c r="K20" s="230">
        <v>2</v>
      </c>
      <c r="L20" s="103"/>
      <c r="M20" s="30"/>
      <c r="N20" s="103"/>
      <c r="O20" s="103"/>
      <c r="P20" s="103"/>
      <c r="Q20" s="103"/>
      <c r="R20" s="103"/>
      <c r="S20" s="103"/>
      <c r="T20" s="103"/>
      <c r="U20" s="2"/>
      <c r="V20" s="103"/>
      <c r="W20" s="89"/>
      <c r="X20" s="89"/>
      <c r="Y20" s="89"/>
      <c r="Z20" s="89"/>
      <c r="AA20" s="89"/>
    </row>
    <row r="21" spans="1:27" ht="19.5" customHeight="1" x14ac:dyDescent="0.25">
      <c r="A21" s="229">
        <v>18</v>
      </c>
      <c r="B21" s="299" t="s">
        <v>403</v>
      </c>
      <c r="C21" s="300"/>
      <c r="D21" s="300"/>
      <c r="E21" s="300"/>
      <c r="F21" s="300"/>
      <c r="G21" s="300"/>
      <c r="H21" s="300"/>
      <c r="I21" s="301"/>
      <c r="J21" s="231" t="s">
        <v>390</v>
      </c>
      <c r="K21" s="233">
        <v>5</v>
      </c>
      <c r="L21" s="103"/>
      <c r="M21" s="30"/>
      <c r="N21" s="103"/>
      <c r="O21" s="103"/>
      <c r="P21" s="103"/>
      <c r="Q21" s="103"/>
      <c r="R21" s="103"/>
      <c r="S21" s="103"/>
      <c r="T21" s="103"/>
      <c r="U21" s="2"/>
      <c r="V21" s="103"/>
      <c r="W21" s="89"/>
      <c r="X21" s="89"/>
      <c r="Y21" s="89"/>
      <c r="Z21" s="89"/>
      <c r="AA21" s="89"/>
    </row>
    <row r="22" spans="1:27" ht="39" x14ac:dyDescent="0.25">
      <c r="A22" s="229">
        <v>19</v>
      </c>
      <c r="B22" s="299" t="s">
        <v>404</v>
      </c>
      <c r="C22" s="300"/>
      <c r="D22" s="300"/>
      <c r="E22" s="300"/>
      <c r="F22" s="300"/>
      <c r="G22" s="300"/>
      <c r="H22" s="300"/>
      <c r="I22" s="301"/>
      <c r="J22" s="232" t="s">
        <v>405</v>
      </c>
      <c r="K22" s="233">
        <v>4</v>
      </c>
      <c r="L22" s="103"/>
      <c r="M22" s="30"/>
      <c r="N22" s="103"/>
      <c r="O22" s="103"/>
      <c r="P22" s="103"/>
      <c r="Q22" s="103"/>
      <c r="R22" s="103"/>
      <c r="S22" s="103"/>
      <c r="T22" s="103"/>
      <c r="U22" s="2"/>
      <c r="V22" s="103"/>
      <c r="W22" s="89"/>
      <c r="X22" s="89"/>
      <c r="Y22" s="89"/>
      <c r="Z22" s="89"/>
      <c r="AA22" s="89"/>
    </row>
    <row r="23" spans="1:27" ht="21" x14ac:dyDescent="0.25">
      <c r="A23" s="297" t="s">
        <v>12</v>
      </c>
      <c r="B23" s="298"/>
      <c r="C23" s="298"/>
      <c r="D23" s="298"/>
      <c r="E23" s="298"/>
      <c r="F23" s="298"/>
      <c r="G23" s="298"/>
      <c r="H23" s="298"/>
      <c r="I23" s="298"/>
      <c r="J23" s="60"/>
      <c r="K23" s="10">
        <f>SUM(K4:K22)</f>
        <v>100</v>
      </c>
      <c r="L23" s="86"/>
      <c r="M23" s="8"/>
      <c r="N23" s="71"/>
      <c r="O23" s="8"/>
      <c r="P23" s="86"/>
      <c r="Q23" s="86"/>
      <c r="R23" s="86"/>
      <c r="S23" s="86"/>
      <c r="T23" s="86"/>
      <c r="U23" s="8"/>
      <c r="V23" s="86"/>
      <c r="W23" s="86"/>
      <c r="X23" s="86"/>
      <c r="Y23" s="86"/>
      <c r="Z23" s="86"/>
      <c r="AA23" s="86"/>
    </row>
    <row r="24" spans="1:27" ht="21" x14ac:dyDescent="0.55000000000000004">
      <c r="A24" s="291" t="s">
        <v>8</v>
      </c>
      <c r="B24" s="322"/>
      <c r="C24" s="322"/>
      <c r="D24" s="322"/>
      <c r="E24" s="322"/>
      <c r="F24" s="322"/>
      <c r="G24" s="322"/>
      <c r="H24" s="322"/>
      <c r="I24" s="322"/>
      <c r="J24" s="323"/>
      <c r="K24" s="40"/>
      <c r="L24" s="13"/>
      <c r="M24" s="45"/>
      <c r="N24" s="13"/>
      <c r="O24" s="45"/>
      <c r="P24" s="13"/>
      <c r="Q24" s="13"/>
      <c r="R24" s="13"/>
      <c r="S24" s="13"/>
      <c r="T24" s="13"/>
      <c r="U24" s="45"/>
      <c r="V24" s="13"/>
      <c r="W24" s="101"/>
      <c r="X24" s="101"/>
      <c r="Y24" s="94"/>
      <c r="Z24" s="101"/>
      <c r="AA24" s="101"/>
    </row>
    <row r="25" spans="1:27" ht="32.25" x14ac:dyDescent="0.25">
      <c r="K25" s="286" t="s">
        <v>38</v>
      </c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332" t="s">
        <v>39</v>
      </c>
      <c r="X25" s="333"/>
      <c r="Y25" s="333"/>
      <c r="Z25" s="333"/>
      <c r="AA25" s="334"/>
    </row>
  </sheetData>
  <mergeCells count="29">
    <mergeCell ref="B15:I15"/>
    <mergeCell ref="B12:I12"/>
    <mergeCell ref="B13:I13"/>
    <mergeCell ref="B16:I16"/>
    <mergeCell ref="B17:I17"/>
    <mergeCell ref="B14:I14"/>
    <mergeCell ref="W25:AA25"/>
    <mergeCell ref="A23:I23"/>
    <mergeCell ref="A24:J24"/>
    <mergeCell ref="K25:V25"/>
    <mergeCell ref="B18:I18"/>
    <mergeCell ref="B19:I19"/>
    <mergeCell ref="B20:I20"/>
    <mergeCell ref="B22:I22"/>
    <mergeCell ref="B21:I21"/>
    <mergeCell ref="B4:I4"/>
    <mergeCell ref="B5:I5"/>
    <mergeCell ref="B6:I6"/>
    <mergeCell ref="A1:AA1"/>
    <mergeCell ref="A2:A3"/>
    <mergeCell ref="B2:I3"/>
    <mergeCell ref="J2:J3"/>
    <mergeCell ref="K2:K3"/>
    <mergeCell ref="L2:AA2"/>
    <mergeCell ref="B10:I10"/>
    <mergeCell ref="B11:I11"/>
    <mergeCell ref="B7:I7"/>
    <mergeCell ref="B8:I8"/>
    <mergeCell ref="B9:I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علوم اجتماعی</vt:lpstr>
      <vt:lpstr>فلسفه و منطق</vt:lpstr>
      <vt:lpstr>عربی</vt:lpstr>
      <vt:lpstr>زبان و ادبیات فارسی</vt:lpstr>
      <vt:lpstr>روانشناسی</vt:lpstr>
      <vt:lpstr>معارف اسلامی</vt:lpstr>
      <vt:lpstr>زمین شناسی</vt:lpstr>
      <vt:lpstr>زبان انگلیسی</vt:lpstr>
      <vt:lpstr>ریاضی</vt:lpstr>
      <vt:lpstr>اقتصاد</vt:lpstr>
      <vt:lpstr>تاریخ</vt:lpstr>
      <vt:lpstr>آزمایشگاه علوم</vt:lpstr>
      <vt:lpstr>زیست شناسی</vt:lpstr>
      <vt:lpstr>آمادگی دفاعی</vt:lpstr>
      <vt:lpstr>فیزیک</vt:lpstr>
      <vt:lpstr>توسعه شایستگی های حرفه ای</vt:lpstr>
      <vt:lpstr>شیمی </vt:lpstr>
      <vt:lpstr>جغرافیا</vt:lpstr>
      <vt:lpstr>مدیران متوسطه دوم</vt:lpstr>
    </vt:vector>
  </TitlesOfParts>
  <Company>Parnian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ASUS</cp:lastModifiedBy>
  <cp:lastPrinted>2016-07-13T08:14:30Z</cp:lastPrinted>
  <dcterms:created xsi:type="dcterms:W3CDTF">2015-10-11T08:46:45Z</dcterms:created>
  <dcterms:modified xsi:type="dcterms:W3CDTF">2022-12-05T06:12:04Z</dcterms:modified>
</cp:coreProperties>
</file>